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<sst xmlns="http://schemas.openxmlformats.org/spreadsheetml/2006/main" count="1889" uniqueCount="923">
  <si>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</si>
  <si>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</si>
  <si>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</si>
  <si>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</si>
  <si>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</si>
  <si>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</si>
  <si>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</si>
  <si>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</si>
  <si>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</si>
  <si>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</si>
  <si>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</si>
  <si>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</si>
  <si>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</si>
  <si>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</si>
  <si>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</si>
  <si>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</si>
  <si>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</si>
  <si>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</si>
  <si>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</si>
  <si>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</si>
  <si>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</si>
  <si>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</si>
  <si>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</si>
  <si>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</si>
  <si>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</si>
  <si>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</si>
  <si>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</si>
  <si>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</si>
  <si>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</si>
  <si>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</si>
  <si>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</si>
  <si>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</si>
  <si>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</si>
  <si>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</si>
  <si>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</si>
  <si>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</si>
  <si>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</si>
  <si>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</si>
  <si>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</si>
  <si>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</si>
  <si>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</si>
  <si>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</si>
  <si>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</si>
  <si>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</si>
  <si>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</si>
  <si>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</si>
  <si>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</si>
  <si>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</si>
  <si>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</si>
  <si>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</si>
  <si>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</si>
  <si>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</si>
  <si>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</si>
  <si>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</si>
  <si>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</si>
  <si>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</si>
  <si>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</si>
  <si>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</si>
  <si>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</si>
  <si>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</si>
  <si>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</si>
  <si>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</si>
  <si>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</si>
  <si>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</si>
  <si>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</si>
  <si>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</si>
  <si>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</si>
  <si>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</si>
  <si>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</si>
  <si>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</si>
  <si>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</si>
  <si>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</si>
  <si>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</si>
  <si>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</si>
  <si>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</si>
  <si>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</si>
  <si>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</si>
  <si>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</si>
  <si>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</si>
  <si>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</si>
  <si>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</si>
  <si>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</si>
  <si>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</si>
  <si>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</si>
  <si>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</si>
  <si>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</si>
  <si>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</si>
  <si>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</si>
  <si>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</si>
  <si>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</si>
  <si>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</si>
  <si>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</si>
  <si>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</si>
  <si>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</si>
  <si>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</si>
  <si>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</si>
  <si>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</si>
  <si>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</si>
  <si>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</si>
  <si>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</si>
  <si>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</si>
  <si>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</si>
  <si>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</si>
  <si>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</si>
  <si>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</si>
  <si>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</si>
  <si>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</si>
  <si>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</si>
  <si>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</si>
  <si>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</si>
  <si>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</si>
  <si>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</si>
  <si>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</si>
  <si>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</si>
  <si>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</si>
  <si>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</si>
  <si>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</si>
  <si>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</si>
  <si>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</si>
  <si>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</si>
  <si>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</si>
  <si>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</si>
  <si>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</si>
  <si>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</si>
  <si>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</si>
  <si>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</si>
  <si>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</si>
  <si>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</si>
  <si>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</si>
  <si>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</si>
  <si>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</si>
  <si>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</si>
  <si>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</si>
  <si>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</si>
  <si>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</si>
  <si>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</si>
  <si>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</si>
  <si>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</si>
  <si>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</si>
  <si>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</si>
  <si>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</si>
  <si>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</si>
  <si>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</si>
  <si>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</si>
  <si>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</si>
  <si>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</si>
  <si>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</si>
  <si>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</si>
  <si>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</si>
  <si>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</si>
  <si>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</si>
  <si>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</si>
  <si>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</si>
  <si>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</si>
  <si>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</si>
  <si>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</si>
  <si>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</si>
  <si>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</si>
  <si>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</si>
  <si>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</si>
  <si>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</si>
  <si>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</si>
  <si>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</si>
  <si>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</si>
  <si>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</si>
  <si>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</si>
  <si>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</si>
  <si>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</si>
  <si>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</si>
  <si>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</si>
  <si>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</si>
  <si>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</si>
  <si>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</si>
  <si>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</si>
  <si>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</si>
  <si>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</si>
  <si>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</si>
  <si>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</si>
  <si>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</si>
  <si>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</si>
  <si>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</si>
  <si>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</si>
  <si>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</si>
  <si>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</si>
  <si>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</si>
  <si>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</si>
  <si>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</si>
  <si>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</si>
  <si>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</si>
  <si>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</si>
  <si>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</si>
  <si>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</si>
  <si>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</si>
  <si>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</si>
  <si>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</si>
  <si>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</si>
  <si>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</si>
  <si>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</si>
  <si>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</si>
  <si>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</si>
  <si>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</si>
  <si>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</si>
  <si>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</si>
  <si>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</si>
  <si>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</si>
  <si>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</si>
  <si>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</si>
  <si>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</si>
  <si>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</si>
  <si>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</si>
  <si>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</si>
  <si>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</si>
  <si>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</si>
  <si>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</si>
  <si>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</si>
  <si>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</si>
  <si>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</si>
  <si>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</si>
  <si>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</si>
  <si>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</si>
  <si>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</si>
  <si>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</si>
  <si>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</si>
  <si>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</si>
  <si>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</si>
  <si>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</si>
  <si>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</si>
  <si>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</si>
  <si>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</si>
  <si>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</si>
  <si>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</si>
  <si>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</si>
  <si>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</si>
  <si>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</si>
  <si>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</si>
  <si>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</si>
  <si>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</si>
  <si>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</si>
  <si>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</si>
  <si>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</si>
  <si>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</si>
  <si>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</si>
  <si>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</si>
  <si>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</si>
  <si>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</si>
  <si>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</si>
  <si>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</si>
  <si>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</si>
  <si>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</si>
  <si>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</si>
  <si>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</si>
  <si>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</si>
  <si>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</si>
  <si>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</si>
  <si>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</si>
  <si>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</si>
  <si>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</si>
  <si>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</si>
  <si>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</si>
  <si>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</si>
  <si>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</si>
  <si>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</si>
  <si>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</si>
  <si>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</si>
  <si>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</si>
  <si>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</si>
  <si>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</si>
  <si>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</si>
  <si>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</si>
  <si>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</si>
  <si>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</si>
  <si>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</si>
  <si>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</si>
  <si>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</si>
  <si>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</si>
  <si>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</si>
  <si>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</si>
  <si>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</si>
  <si>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</si>
  <si>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</si>
  <si>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</si>
  <si>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</si>
  <si>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</si>
  <si>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</si>
  <si>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</si>
  <si>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</si>
  <si>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</si>
  <si>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</si>
  <si>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</si>
  <si>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</si>
  <si>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</si>
  <si>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</si>
  <si>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</si>
  <si>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</si>
  <si>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</si>
  <si>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</si>
  <si>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</si>
  <si>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</si>
  <si>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</si>
  <si>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</si>
  <si>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</si>
  <si>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</si>
  <si>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</si>
  <si>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</si>
  <si>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</si>
  <si>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</si>
  <si>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</si>
  <si>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</si>
  <si>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</si>
  <si>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</si>
  <si>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</si>
  <si>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</si>
  <si>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</si>
  <si>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</si>
  <si>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</si>
  <si>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</si>
  <si>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</si>
  <si>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</si>
  <si>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</si>
  <si>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</si>
  <si>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</si>
  <si>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</si>
  <si>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</si>
  <si>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</si>
  <si>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</si>
  <si>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</si>
  <si>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</si>
  <si>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</si>
  <si>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</si>
  <si>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</si>
  <si>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</si>
  <si>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</si>
  <si>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</si>
  <si>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</si>
  <si>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</si>
  <si>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</si>
  <si>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</si>
  <si>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</si>
  <si>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</si>
  <si>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</si>
  <si>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</si>
  <si>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</si>
  <si>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</si>
  <si>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</si>
  <si>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</si>
  <si>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</si>
  <si>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</si>
  <si>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</si>
  <si>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</si>
  <si>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</si>
  <si>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</si>
  <si>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</si>
  <si>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</si>
  <si>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</si>
  <si>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</si>
  <si>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</si>
  <si>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</si>
  <si>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</si>
  <si>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</si>
  <si>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</si>
  <si>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</si>
  <si>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</si>
  <si>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</si>
  <si>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</si>
  <si>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</si>
  <si>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</si>
  <si>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</si>
  <si>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</si>
  <si>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</si>
  <si>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</si>
  <si>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</si>
  <si>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</si>
  <si>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</si>
  <si>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</si>
  <si>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</si>
  <si>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</si>
  <si>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</si>
  <si>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</si>
  <si>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</si>
  <si>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</si>
  <si>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</si>
  <si>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</si>
  <si>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</si>
  <si>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</si>
  <si>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</si>
  <si>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</si>
  <si>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</si>
  <si>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</si>
  <si>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</si>
  <si>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</si>
  <si>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</si>
  <si>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</si>
  <si>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</si>
  <si>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</si>
  <si>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</si>
  <si>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</si>
  <si>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</si>
  <si>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</si>
  <si>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</si>
  <si>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</si>
  <si>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</si>
  <si>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</si>
  <si>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</si>
  <si>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</si>
  <si>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</si>
  <si>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</si>
  <si>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</si>
  <si>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</si>
  <si>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</si>
  <si>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</si>
  <si>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</si>
  <si>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</si>
  <si>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</si>
  <si>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</si>
  <si>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</si>
  <si>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</si>
  <si>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</si>
  <si>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</si>
  <si>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</si>
  <si>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</si>
  <si>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</si>
  <si>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</si>
  <si>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</si>
  <si>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</si>
  <si>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</si>
  <si>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</si>
  <si>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</si>
  <si>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</si>
  <si>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</si>
  <si>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</si>
  <si>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</si>
  <si>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</si>
  <si>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</si>
  <si>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</si>
  <si>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</si>
  <si>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</si>
  <si>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</si>
  <si>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</si>
  <si>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</si>
  <si>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</si>
  <si>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</si>
  <si>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</si>
  <si>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</si>
  <si>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</si>
  <si>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</si>
  <si>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</si>
  <si>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</si>
  <si>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</si>
  <si>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</si>
  <si>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</si>
  <si>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</si>
  <si>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</si>
  <si>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</si>
  <si>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</si>
  <si>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</si>
  <si>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</si>
  <si>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</si>
  <si>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</si>
  <si>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</si>
  <si>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</si>
  <si>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</si>
  <si>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</si>
  <si>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</si>
  <si>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</si>
  <si>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</si>
  <si>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</si>
  <si>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</si>
  <si>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</si>
  <si>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</si>
  <si>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</si>
  <si>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</si>
  <si>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</si>
  <si>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</si>
  <si>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</si>
  <si>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</si>
  <si>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</si>
  <si>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</si>
  <si>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</si>
  <si>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</si>
  <si>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</si>
  <si>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</si>
  <si>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</si>
  <si>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</si>
  <si>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</si>
  <si>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</si>
  <si>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</si>
  <si>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</si>
  <si>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</si>
  <si>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</si>
  <si>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</si>
  <si>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</si>
  <si>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</si>
  <si>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</si>
  <si>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</si>
  <si>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</si>
  <si>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</si>
  <si>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</si>
  <si>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</si>
  <si>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</si>
  <si>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</si>
  <si>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</si>
  <si>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</si>
  <si>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</si>
  <si>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</si>
  <si>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</si>
  <si>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</si>
  <si>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</si>
  <si>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</si>
  <si>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</si>
  <si>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</si>
  <si>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</si>
  <si>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</si>
  <si>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</si>
  <si>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</si>
  <si>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</si>
  <si>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</si>
  <si>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</si>
  <si>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</si>
  <si>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</si>
  <si>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</si>
  <si>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</si>
  <si>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</si>
  <si>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</si>
  <si>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</si>
  <si>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</si>
  <si>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</si>
  <si>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</si>
  <si>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</si>
  <si>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</si>
  <si>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</si>
  <si>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</si>
  <si>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</si>
  <si>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</si>
  <si>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</si>
  <si>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</si>
  <si>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</si>
  <si>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</si>
  <si>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</si>
  <si>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</si>
  <si>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</si>
  <si>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</si>
  <si>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</si>
  <si>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</si>
  <si>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</si>
  <si>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</si>
  <si>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</si>
  <si>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</si>
  <si>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</si>
  <si>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</si>
  <si>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</si>
  <si>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</si>
  <si>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</si>
  <si>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</si>
  <si>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</si>
  <si>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</si>
  <si>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</si>
  <si>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</si>
  <si>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</si>
  <si>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</si>
  <si>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</si>
  <si>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</si>
  <si>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</si>
  <si>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</si>
  <si>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</si>
  <si>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</si>
  <si>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</si>
  <si>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</si>
  <si>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</si>
  <si>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</si>
  <si>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</si>
  <si>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</si>
  <si>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</si>
  <si>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</si>
  <si>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</si>
  <si>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</si>
  <si>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</si>
  <si>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</si>
  <si>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</si>
  <si>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</si>
  <si>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</si>
  <si>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</si>
  <si>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</si>
  <si>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</si>
  <si>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</si>
  <si>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</si>
  <si>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</si>
  <si>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</si>
  <si>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</si>
  <si>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</si>
  <si>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</si>
  <si>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</si>
  <si>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</si>
  <si>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</si>
  <si>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</si>
  <si>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</si>
  <si>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</si>
  <si>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</si>
  <si>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</si>
  <si>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</si>
  <si>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</si>
  <si>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</si>
  <si>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</si>
  <si>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</si>
  <si>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</si>
  <si>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</si>
  <si>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</si>
  <si>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</si>
  <si>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</si>
  <si>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</si>
  <si>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</si>
  <si>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</si>
  <si>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</si>
  <si>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</si>
  <si>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</si>
  <si>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</si>
  <si>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</si>
  <si>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</si>
  <si>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</si>
  <si>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</si>
  <si>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</si>
  <si>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</si>
  <si>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</si>
  <si>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</si>
  <si>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</si>
  <si>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</si>
  <si>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</si>
  <si>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</si>
  <si>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</si>
  <si>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</si>
  <si>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</si>
  <si>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</si>
  <si>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</si>
  <si>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</si>
  <si>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</si>
  <si>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</si>
  <si>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</si>
  <si>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</si>
  <si>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</si>
  <si>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</si>
  <si>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</si>
  <si>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</si>
  <si>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</si>
  <si>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</si>
  <si>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</si>
  <si>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</si>
  <si>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</si>
  <si>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</si>
  <si>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</si>
  <si>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</si>
  <si>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</si>
  <si>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</si>
  <si>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</si>
  <si>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</si>
  <si>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</si>
  <si>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</si>
  <si>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</si>
  <si>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</si>
  <si>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</si>
  <si>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</si>
  <si>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</si>
  <si>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</si>
  <si>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</si>
  <si>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</si>
  <si>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</si>
  <si>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</si>
  <si>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</si>
  <si>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</si>
  <si>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</si>
  <si>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</si>
  <si>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</si>
  <si>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</si>
  <si>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</si>
  <si>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</si>
  <si>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</si>
  <si>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</si>
  <si>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</si>
  <si>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</si>
  <si>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</si>
  <si>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</si>
  <si>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</si>
  <si>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</si>
  <si>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</si>
  <si>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</si>
  <si>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</si>
  <si>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</si>
  <si>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</si>
  <si>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</si>
  <si>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</si>
  <si>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</si>
  <si>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</si>
  <si>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</si>
  <si>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</si>
  <si>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</si>
  <si>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</si>
  <si>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</si>
  <si>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</si>
  <si>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</si>
  <si>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</si>
  <si>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</si>
  <si>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</si>
  <si>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</si>
  <si>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</si>
  <si>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</si>
  <si>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</si>
  <si>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</si>
  <si>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</si>
  <si>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</si>
  <si>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</si>
  <si>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</si>
  <si>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</si>
  <si>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</si>
  <si>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</si>
  <si>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</si>
  <si>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</si>
  <si>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</si>
  <si>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</si>
  <si>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</si>
  <si>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</si>
  <si>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</si>
  <si>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</si>
  <si>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</si>
  <si>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</si>
  <si>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</si>
  <si>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</si>
  <si>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</si>
  <si>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</si>
  <si>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</si>
  <si>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</si>
  <si>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</si>
  <si>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</si>
  <si>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</si>
  <si>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</si>
  <si>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</si>
  <si>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</si>
  <si>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</si>
  <si>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</si>
  <si>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</si>
  <si>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</si>
  <si>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</si>
  <si>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</si>
  <si>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</si>
  <si>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</si>
  <si>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</si>
  <si>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</si>
  <si>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</si>
  <si>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</si>
  <si>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</si>
  <si>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</si>
  <si>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</si>
  <si>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</si>
  <si>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</si>
  <si>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</si>
  <si>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</si>
  <si>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</si>
  <si>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</si>
  <si>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</si>
  <si>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</si>
  <si>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</si>
  <si>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</si>
  <si>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</si>
  <si>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</si>
  <si>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</si>
  <si>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</si>
  <si>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</si>
  <si>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</si>
  <si>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</si>
  <si>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</si>
  <si>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</si>
  <si>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</si>
  <si>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</si>
  <si>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</si>
  <si>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</si>
  <si>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</si>
  <si>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</si>
  <si>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</si>
  <si>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</si>
  <si>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</si>
  <si>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</si>
  <si>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</si>
  <si>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</si>
  <si>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</si>
  <si>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</si>
  <si>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</si>
  <si>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</si>
  <si>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</si>
  <si>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</si>
  <si>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</si>
  <si>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</si>
  <si>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</si>
  <si>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</si>
  <si>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</si>
  <si>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</si>
  <si>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</si>
  <si>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</si>
  <si>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</si>
  <si>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</si>
  <si>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</si>
  <si>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</si>
  <si>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</si>
  <si>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</si>
  <si>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</si>
  <si>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</si>
  <si>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</si>
  <si>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</si>
  <si>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</si>
  <si>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</si>
  <si>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</si>
  <si>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</si>
  <si>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</si>
  <si>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</si>
  <si>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</si>
  <si>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</si>
  <si>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</si>
  <si>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</si>
  <si>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</si>
  <si>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</si>
  <si>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</si>
  <si>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</si>
  <si>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</si>
  <si>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</si>
  <si>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</si>
  <si>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</si>
  <si>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</si>
  <si>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</si>
  <si>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</si>
  <si>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</si>
  <si>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</si>
  <si>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</si>
  <si>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</si>
  <si>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</si>
  <si>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</si>
  <si>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</si>
  <si>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</si>
  <si>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</si>
  <si>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</si>
  <si>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</si>
  <si>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</si>
  <si>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</si>
  <si>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</si>
  <si>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</si>
  <si>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</si>
  <si>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</si>
  <si>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</si>
  <si>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</si>
  <si>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</si>
  <si>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</si>
  <si>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</si>
  <si>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</si>
  <si>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</si>
  <si>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</si>
  <si>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</si>
  <si>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</si>
  <si>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</si>
  <si>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</si>
  <si>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</si>
  <si>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</si>
  <si>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</si>
  <si>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</si>
  <si>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</si>
  <si>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</si>
  <si>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</si>
  <si>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</si>
  <si>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</si>
  <si>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</si>
  <si>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</si>
  <si>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</si>
  <si>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</si>
  <si>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</si>
  <si>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</si>
  <si>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</si>
  <si>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</si>
  <si>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</si>
  <si>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</si>
  <si>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</si>
  <si>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</si>
  <si>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</si>
  <si>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</si>
  <si>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</si>
  <si>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</si>
  <si>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</si>
  <si>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</si>
  <si>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</si>
  <si>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</si>
  <si>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</si>
  <si>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</si>
  <si>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</si>
  <si>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</si>
  <si>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</si>
  <si>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</si>
  <si>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</si>
  <si>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</si>
  <si>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</si>
  <si>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</si>
  <si>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</si>
  <si>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</si>
  <si>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</si>
  <si>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</si>
  <si>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</si>
  <si>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</si>
  <si>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</si>
  <si>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</si>
  <si>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</si>
  <si>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</si>
  <si>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</si>
  <si>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</si>
  <si>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</si>
  <si>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</si>
  <si>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</si>
  <si>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</si>
  <si>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</si>
  <si>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</si>
  <si>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</si>
  <si>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</si>
  <si>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</si>
  <si>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</si>
  <si>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Дзержинський районний суд м.Кривого Рогу</t>
  </si>
  <si>
    <t>50074. Дніпропетровська область.м. Кривий Ріг</t>
  </si>
  <si>
    <t>Н.Ю. Вікторович</t>
  </si>
  <si>
    <t>К.Г. Шкуренко</t>
  </si>
  <si>
    <t>(0564)74-46-27</t>
  </si>
  <si>
    <t xml:space="preserve">(0564)92-25-36 </t>
  </si>
  <si>
    <t xml:space="preserve">inbox@dg.dp.court.gov.ua
</t>
  </si>
  <si>
    <t>16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</si>
</sst>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10">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49" fontId="8" fillId="0" borderId="14" xfId="0" applyNumberFormat="1" applyFont="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24</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&amp;LC613FCDB&amp;C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2239</v>
      </c>
      <c r="E9" s="85">
        <f>SUM(E10:E523)</f>
        <v>2158</v>
      </c>
      <c r="F9" s="85">
        <f>SUM(F10:F523)</f>
        <v>567</v>
      </c>
      <c r="G9" s="85">
        <f>SUM(G10:G523)</f>
        <v>529</v>
      </c>
      <c r="H9" s="85">
        <f>SUM(H10:H523)</f>
        <v>1621</v>
      </c>
      <c r="I9" s="85">
        <f>SUM(I10:I523)</f>
        <v>51</v>
      </c>
      <c r="J9" s="85">
        <f>SUM(J10:J523)</f>
        <v>1622</v>
      </c>
      <c r="K9" s="85">
        <f>SUM(K10:K523)</f>
        <v>782</v>
      </c>
      <c r="L9" s="85">
        <f>SUM(L10:L523)</f>
        <v>49</v>
      </c>
      <c r="M9" s="85">
        <f>SUM(M10:M523)</f>
        <v>791</v>
      </c>
      <c r="N9" s="85">
        <f>SUM(N10:N523)</f>
        <v>0</v>
      </c>
      <c r="O9" s="85">
        <f>SUM(O10:O523)</f>
        <v>102</v>
      </c>
      <c r="P9" s="85">
        <f>SUM(P10:P523)</f>
        <v>0</v>
      </c>
      <c r="Q9" s="85">
        <f>SUM(Q10:Q523)</f>
        <v>180</v>
      </c>
      <c r="R9" s="85">
        <f>SUM(R10:R523)</f>
        <v>504</v>
      </c>
      <c r="S9" s="85">
        <f>SUM(S10:S523)</f>
        <v>55</v>
      </c>
      <c r="T9" s="85">
        <f>SUM(T10:T523)</f>
        <v>702</v>
      </c>
      <c r="U9" s="85">
        <f>SUM(U10:U523)</f>
        <v>0</v>
      </c>
      <c r="V9" s="85">
        <f>SUM(V10:V523)</f>
        <v>0</v>
      </c>
      <c r="W9" s="85">
        <f>SUM(W10:W523)</f>
        <v>4</v>
      </c>
      <c r="X9" s="85">
        <f>SUM(X10:X523)</f>
        <v>7</v>
      </c>
      <c r="Y9" s="85">
        <f>SUM(Y10:Y523)</f>
        <v>0</v>
      </c>
      <c r="Z9" s="85">
        <f>SUM(Z10:Z523)</f>
        <v>0</v>
      </c>
      <c r="AA9" s="85">
        <f>SUM(AA10:AA523)</f>
        <v>14</v>
      </c>
      <c r="AB9" s="85">
        <f>SUM(AB10:AB523)</f>
        <v>0</v>
      </c>
      <c r="AC9" s="85">
        <f>SUM(AC10:AC523)</f>
        <v>0</v>
      </c>
      <c r="AD9" s="85">
        <f>SUM(AD10:AD523)</f>
        <v>0</v>
      </c>
      <c r="AE9" s="85">
        <f>SUM(AE10:AE523)</f>
        <v>5</v>
      </c>
      <c r="AF9" s="85">
        <f>SUM(AF10:AF523)</f>
        <v>9</v>
      </c>
      <c r="AG9" s="85">
        <f>SUM(AG10:AG523)</f>
        <v>115</v>
      </c>
      <c r="AH9" s="85">
        <f>SUM(AH10:AH523)</f>
        <v>2545171</v>
      </c>
      <c r="AI9" s="85">
        <f>SUM(AI10:AI523)</f>
        <v>291730</v>
      </c>
      <c r="AJ9" s="85">
        <f>SUM(AJ10:AJ523)</f>
        <v>0</v>
      </c>
      <c r="AK9" s="85">
        <f>SUM(AK10:AK523)</f>
        <v>0</v>
      </c>
      <c r="AL9" s="85">
        <f>SUM(AL10:AL523)</f>
        <v>0</v>
      </c>
    </row>
    <row r="10" spans="1:38" ht="38.25" customHeight="1">
      <c r="A10" s="12">
        <v>2</v>
      </c>
      <c r="B10" s="54" t="s">
        <v>112</v>
      </c>
      <c r="C10" s="53">
        <v>41</v>
      </c>
      <c r="D10" s="62">
        <v>29</v>
      </c>
      <c r="E10" s="60">
        <v>25</v>
      </c>
      <c r="F10" s="60"/>
      <c r="G10" s="60"/>
      <c r="H10" s="60">
        <v>28</v>
      </c>
      <c r="I10" s="60">
        <v>1</v>
      </c>
      <c r="J10" s="60">
        <v>28</v>
      </c>
      <c r="K10" s="60">
        <v>18</v>
      </c>
      <c r="L10" s="60"/>
      <c r="M10" s="60">
        <v>10</v>
      </c>
      <c r="N10" s="60"/>
      <c r="O10" s="60">
        <v>2</v>
      </c>
      <c r="P10" s="60"/>
      <c r="Q10" s="60">
        <v>2</v>
      </c>
      <c r="R10" s="60">
        <v>5</v>
      </c>
      <c r="S10" s="60"/>
      <c r="T10" s="60">
        <v>18</v>
      </c>
      <c r="U10" s="60"/>
      <c r="V10" s="60"/>
      <c r="W10" s="60"/>
      <c r="X10" s="60"/>
      <c r="Y10" s="62"/>
      <c r="Z10" s="60"/>
      <c r="AA10" s="60"/>
      <c r="AB10" s="25"/>
      <c r="AC10" s="60"/>
      <c r="AD10" s="60"/>
      <c r="AE10" s="60"/>
      <c r="AF10" s="25"/>
      <c r="AG10" s="25"/>
      <c r="AH10" s="61">
        <v>17085</v>
      </c>
      <c r="AI10" s="61">
        <v>2975</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30</v>
      </c>
      <c r="E19" s="60">
        <v>30</v>
      </c>
      <c r="F19" s="60">
        <v>5</v>
      </c>
      <c r="G19" s="60">
        <v>5</v>
      </c>
      <c r="H19" s="60">
        <v>24</v>
      </c>
      <c r="I19" s="60">
        <v>1</v>
      </c>
      <c r="J19" s="60">
        <v>24</v>
      </c>
      <c r="K19" s="60">
        <v>1</v>
      </c>
      <c r="L19" s="60"/>
      <c r="M19" s="60">
        <v>23</v>
      </c>
      <c r="N19" s="60"/>
      <c r="O19" s="60"/>
      <c r="P19" s="60"/>
      <c r="Q19" s="60"/>
      <c r="R19" s="60">
        <v>23</v>
      </c>
      <c r="S19" s="60"/>
      <c r="T19" s="60">
        <v>1</v>
      </c>
      <c r="U19" s="60"/>
      <c r="V19" s="60"/>
      <c r="W19" s="60"/>
      <c r="X19" s="60"/>
      <c r="Y19" s="60"/>
      <c r="Z19" s="60"/>
      <c r="AA19" s="60"/>
      <c r="AB19" s="60"/>
      <c r="AC19" s="60"/>
      <c r="AD19" s="60"/>
      <c r="AE19" s="60"/>
      <c r="AF19" s="60"/>
      <c r="AG19" s="60"/>
      <c r="AH19" s="61">
        <v>425</v>
      </c>
      <c r="AI19" s="61">
        <v>425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17</v>
      </c>
      <c r="E31" s="60">
        <v>16</v>
      </c>
      <c r="F31" s="60">
        <v>7</v>
      </c>
      <c r="G31" s="60">
        <v>7</v>
      </c>
      <c r="H31" s="60">
        <v>10</v>
      </c>
      <c r="I31" s="60"/>
      <c r="J31" s="60">
        <v>10</v>
      </c>
      <c r="K31" s="60">
        <v>6</v>
      </c>
      <c r="L31" s="60">
        <v>1</v>
      </c>
      <c r="M31" s="60">
        <v>3</v>
      </c>
      <c r="N31" s="60"/>
      <c r="O31" s="60"/>
      <c r="P31" s="60"/>
      <c r="Q31" s="60"/>
      <c r="R31" s="60">
        <v>3</v>
      </c>
      <c r="S31" s="60">
        <v>1</v>
      </c>
      <c r="T31" s="60">
        <v>5</v>
      </c>
      <c r="U31" s="60"/>
      <c r="V31" s="60"/>
      <c r="W31" s="60"/>
      <c r="X31" s="60"/>
      <c r="Y31" s="60"/>
      <c r="Z31" s="60"/>
      <c r="AA31" s="60"/>
      <c r="AB31" s="60"/>
      <c r="AC31" s="60"/>
      <c r="AD31" s="60"/>
      <c r="AE31" s="60"/>
      <c r="AF31" s="60"/>
      <c r="AG31" s="60"/>
      <c r="AH31" s="61">
        <v>850</v>
      </c>
      <c r="AI31" s="61">
        <v>170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16</v>
      </c>
      <c r="E91" s="60">
        <v>16</v>
      </c>
      <c r="F91" s="60">
        <v>1</v>
      </c>
      <c r="G91" s="60">
        <v>1</v>
      </c>
      <c r="H91" s="60">
        <v>14</v>
      </c>
      <c r="I91" s="60">
        <v>1</v>
      </c>
      <c r="J91" s="60">
        <v>14</v>
      </c>
      <c r="K91" s="60">
        <v>8</v>
      </c>
      <c r="L91" s="60"/>
      <c r="M91" s="60">
        <v>6</v>
      </c>
      <c r="N91" s="60"/>
      <c r="O91" s="60">
        <v>4</v>
      </c>
      <c r="P91" s="60"/>
      <c r="Q91" s="60">
        <v>1</v>
      </c>
      <c r="R91" s="60"/>
      <c r="S91" s="60"/>
      <c r="T91" s="60">
        <v>8</v>
      </c>
      <c r="U91" s="60"/>
      <c r="V91" s="60"/>
      <c r="W91" s="60"/>
      <c r="X91" s="60"/>
      <c r="Y91" s="60"/>
      <c r="Z91" s="60"/>
      <c r="AA91" s="60"/>
      <c r="AB91" s="60"/>
      <c r="AC91" s="60"/>
      <c r="AD91" s="60"/>
      <c r="AE91" s="60"/>
      <c r="AF91" s="60"/>
      <c r="AG91" s="60"/>
      <c r="AH91" s="61">
        <v>3740</v>
      </c>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9</v>
      </c>
      <c r="E144" s="60">
        <v>9</v>
      </c>
      <c r="F144" s="60">
        <v>3</v>
      </c>
      <c r="G144" s="60">
        <v>3</v>
      </c>
      <c r="H144" s="60">
        <v>6</v>
      </c>
      <c r="I144" s="60"/>
      <c r="J144" s="60">
        <v>6</v>
      </c>
      <c r="K144" s="60">
        <v>3</v>
      </c>
      <c r="L144" s="60">
        <v>1</v>
      </c>
      <c r="M144" s="60">
        <v>2</v>
      </c>
      <c r="N144" s="60"/>
      <c r="O144" s="60"/>
      <c r="P144" s="60"/>
      <c r="Q144" s="60">
        <v>1</v>
      </c>
      <c r="R144" s="60">
        <v>1</v>
      </c>
      <c r="S144" s="60"/>
      <c r="T144" s="60">
        <v>1</v>
      </c>
      <c r="U144" s="60"/>
      <c r="V144" s="60"/>
      <c r="W144" s="60">
        <v>1</v>
      </c>
      <c r="X144" s="60"/>
      <c r="Y144" s="60"/>
      <c r="Z144" s="60"/>
      <c r="AA144" s="60">
        <v>1</v>
      </c>
      <c r="AB144" s="60"/>
      <c r="AC144" s="60"/>
      <c r="AD144" s="60"/>
      <c r="AE144" s="60"/>
      <c r="AF144" s="60"/>
      <c r="AG144" s="60"/>
      <c r="AH144" s="61">
        <v>255</v>
      </c>
      <c r="AI144" s="61">
        <v>255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c r="L147" s="60"/>
      <c r="M147" s="60">
        <v>1</v>
      </c>
      <c r="N147" s="60"/>
      <c r="O147" s="60"/>
      <c r="P147" s="60"/>
      <c r="Q147" s="60">
        <v>1</v>
      </c>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c r="F149" s="60"/>
      <c r="G149" s="60"/>
      <c r="H149" s="60">
        <v>1</v>
      </c>
      <c r="I149" s="60"/>
      <c r="J149" s="60">
        <v>1</v>
      </c>
      <c r="K149" s="60"/>
      <c r="L149" s="60"/>
      <c r="M149" s="60">
        <v>1</v>
      </c>
      <c r="N149" s="60"/>
      <c r="O149" s="60"/>
      <c r="P149" s="60"/>
      <c r="Q149" s="60">
        <v>1</v>
      </c>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6</v>
      </c>
      <c r="E151" s="60">
        <v>6</v>
      </c>
      <c r="F151" s="60"/>
      <c r="G151" s="60"/>
      <c r="H151" s="60">
        <v>5</v>
      </c>
      <c r="I151" s="60">
        <v>1</v>
      </c>
      <c r="J151" s="60">
        <v>5</v>
      </c>
      <c r="K151" s="60">
        <v>4</v>
      </c>
      <c r="L151" s="60"/>
      <c r="M151" s="60">
        <v>1</v>
      </c>
      <c r="N151" s="60"/>
      <c r="O151" s="60"/>
      <c r="P151" s="60"/>
      <c r="Q151" s="60"/>
      <c r="R151" s="60">
        <v>1</v>
      </c>
      <c r="S151" s="60"/>
      <c r="T151" s="60">
        <v>4</v>
      </c>
      <c r="U151" s="60"/>
      <c r="V151" s="60"/>
      <c r="W151" s="60"/>
      <c r="X151" s="60"/>
      <c r="Y151" s="60"/>
      <c r="Z151" s="60"/>
      <c r="AA151" s="60"/>
      <c r="AB151" s="60"/>
      <c r="AC151" s="60"/>
      <c r="AD151" s="60"/>
      <c r="AE151" s="60"/>
      <c r="AF151" s="60"/>
      <c r="AG151" s="60"/>
      <c r="AH151" s="61">
        <v>1020</v>
      </c>
      <c r="AI151" s="61">
        <v>510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75</v>
      </c>
      <c r="E153" s="60">
        <v>74</v>
      </c>
      <c r="F153" s="60">
        <v>5</v>
      </c>
      <c r="G153" s="60">
        <v>3</v>
      </c>
      <c r="H153" s="60">
        <v>70</v>
      </c>
      <c r="I153" s="60"/>
      <c r="J153" s="60">
        <v>70</v>
      </c>
      <c r="K153" s="60">
        <v>54</v>
      </c>
      <c r="L153" s="60"/>
      <c r="M153" s="60">
        <v>16</v>
      </c>
      <c r="N153" s="60"/>
      <c r="O153" s="60"/>
      <c r="P153" s="60"/>
      <c r="Q153" s="60">
        <v>16</v>
      </c>
      <c r="R153" s="60"/>
      <c r="S153" s="60"/>
      <c r="T153" s="60">
        <v>54</v>
      </c>
      <c r="U153" s="60"/>
      <c r="V153" s="60"/>
      <c r="W153" s="60"/>
      <c r="X153" s="60"/>
      <c r="Y153" s="60"/>
      <c r="Z153" s="60"/>
      <c r="AA153" s="60"/>
      <c r="AB153" s="60"/>
      <c r="AC153" s="60"/>
      <c r="AD153" s="60"/>
      <c r="AE153" s="60"/>
      <c r="AF153" s="60"/>
      <c r="AG153" s="60">
        <v>1</v>
      </c>
      <c r="AH153" s="61">
        <v>45909</v>
      </c>
      <c r="AI153" s="61">
        <v>38092</v>
      </c>
      <c r="AJ153" s="61"/>
      <c r="AK153" s="61"/>
      <c r="AL153" s="61"/>
    </row>
    <row r="154" spans="1:38" ht="38.25" customHeight="1">
      <c r="A154" s="12">
        <v>146</v>
      </c>
      <c r="B154" s="54" t="s">
        <v>313</v>
      </c>
      <c r="C154" s="53">
        <v>124</v>
      </c>
      <c r="D154" s="60">
        <v>196</v>
      </c>
      <c r="E154" s="60">
        <v>175</v>
      </c>
      <c r="F154" s="60">
        <v>3</v>
      </c>
      <c r="G154" s="60"/>
      <c r="H154" s="60">
        <v>186</v>
      </c>
      <c r="I154" s="60">
        <v>7</v>
      </c>
      <c r="J154" s="60">
        <v>187</v>
      </c>
      <c r="K154" s="60">
        <v>158</v>
      </c>
      <c r="L154" s="60">
        <v>1</v>
      </c>
      <c r="M154" s="60">
        <v>28</v>
      </c>
      <c r="N154" s="60"/>
      <c r="O154" s="60">
        <v>3</v>
      </c>
      <c r="P154" s="60"/>
      <c r="Q154" s="60">
        <v>14</v>
      </c>
      <c r="R154" s="60">
        <v>11</v>
      </c>
      <c r="S154" s="60"/>
      <c r="T154" s="60">
        <v>157</v>
      </c>
      <c r="U154" s="60"/>
      <c r="V154" s="60"/>
      <c r="W154" s="60">
        <v>1</v>
      </c>
      <c r="X154" s="60"/>
      <c r="Y154" s="60"/>
      <c r="Z154" s="60"/>
      <c r="AA154" s="60"/>
      <c r="AB154" s="60"/>
      <c r="AC154" s="60"/>
      <c r="AD154" s="60"/>
      <c r="AE154" s="60"/>
      <c r="AF154" s="60"/>
      <c r="AG154" s="60"/>
      <c r="AH154" s="61">
        <v>53380</v>
      </c>
      <c r="AI154" s="61">
        <v>39441</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12</v>
      </c>
      <c r="E157" s="60">
        <v>11</v>
      </c>
      <c r="F157" s="60">
        <v>2</v>
      </c>
      <c r="G157" s="60"/>
      <c r="H157" s="60">
        <v>9</v>
      </c>
      <c r="I157" s="60">
        <v>1</v>
      </c>
      <c r="J157" s="60">
        <v>9</v>
      </c>
      <c r="K157" s="60">
        <v>1</v>
      </c>
      <c r="L157" s="60">
        <v>4</v>
      </c>
      <c r="M157" s="60">
        <v>4</v>
      </c>
      <c r="N157" s="60"/>
      <c r="O157" s="60"/>
      <c r="P157" s="60"/>
      <c r="Q157" s="60">
        <v>4</v>
      </c>
      <c r="R157" s="60"/>
      <c r="S157" s="60">
        <v>1</v>
      </c>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c r="A158" s="12">
        <v>150</v>
      </c>
      <c r="B158" s="54" t="s">
        <v>318</v>
      </c>
      <c r="C158" s="53">
        <v>127</v>
      </c>
      <c r="D158" s="60">
        <v>3</v>
      </c>
      <c r="E158" s="60">
        <v>3</v>
      </c>
      <c r="F158" s="60"/>
      <c r="G158" s="60"/>
      <c r="H158" s="60">
        <v>3</v>
      </c>
      <c r="I158" s="60"/>
      <c r="J158" s="60">
        <v>3</v>
      </c>
      <c r="K158" s="60">
        <v>2</v>
      </c>
      <c r="L158" s="60">
        <v>1</v>
      </c>
      <c r="M158" s="60"/>
      <c r="N158" s="60"/>
      <c r="O158" s="60"/>
      <c r="P158" s="60"/>
      <c r="Q158" s="60"/>
      <c r="R158" s="60"/>
      <c r="S158" s="60">
        <v>1</v>
      </c>
      <c r="T158" s="60">
        <v>1</v>
      </c>
      <c r="U158" s="60"/>
      <c r="V158" s="60"/>
      <c r="W158" s="60"/>
      <c r="X158" s="60"/>
      <c r="Y158" s="60"/>
      <c r="Z158" s="60"/>
      <c r="AA158" s="60"/>
      <c r="AB158" s="60"/>
      <c r="AC158" s="60"/>
      <c r="AD158" s="60"/>
      <c r="AE158" s="60"/>
      <c r="AF158" s="60"/>
      <c r="AG158" s="60"/>
      <c r="AH158" s="61">
        <v>170</v>
      </c>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291</v>
      </c>
      <c r="E163" s="60">
        <v>262</v>
      </c>
      <c r="F163" s="60">
        <v>30</v>
      </c>
      <c r="G163" s="60">
        <v>15</v>
      </c>
      <c r="H163" s="60">
        <v>241</v>
      </c>
      <c r="I163" s="60">
        <v>20</v>
      </c>
      <c r="J163" s="60">
        <v>241</v>
      </c>
      <c r="K163" s="60">
        <v>173</v>
      </c>
      <c r="L163" s="60"/>
      <c r="M163" s="60">
        <v>68</v>
      </c>
      <c r="N163" s="60"/>
      <c r="O163" s="60"/>
      <c r="P163" s="60"/>
      <c r="Q163" s="60">
        <v>41</v>
      </c>
      <c r="R163" s="60">
        <v>27</v>
      </c>
      <c r="S163" s="60">
        <v>1</v>
      </c>
      <c r="T163" s="60">
        <v>170</v>
      </c>
      <c r="U163" s="60"/>
      <c r="V163" s="60"/>
      <c r="W163" s="60">
        <v>2</v>
      </c>
      <c r="X163" s="60"/>
      <c r="Y163" s="60"/>
      <c r="Z163" s="60"/>
      <c r="AA163" s="60"/>
      <c r="AB163" s="60"/>
      <c r="AC163" s="60"/>
      <c r="AD163" s="60"/>
      <c r="AE163" s="60"/>
      <c r="AF163" s="60">
        <v>9</v>
      </c>
      <c r="AG163" s="60">
        <v>114</v>
      </c>
      <c r="AH163" s="61">
        <v>2376600</v>
      </c>
      <c r="AI163" s="61">
        <v>193800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v>1</v>
      </c>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customHeight="1">
      <c r="A177" s="12">
        <v>169</v>
      </c>
      <c r="B177" s="54" t="s">
        <v>341</v>
      </c>
      <c r="C177" s="53">
        <v>140</v>
      </c>
      <c r="D177" s="60">
        <v>4</v>
      </c>
      <c r="E177" s="60">
        <v>4</v>
      </c>
      <c r="F177" s="60"/>
      <c r="G177" s="60"/>
      <c r="H177" s="60">
        <v>3</v>
      </c>
      <c r="I177" s="60">
        <v>1</v>
      </c>
      <c r="J177" s="60">
        <v>3</v>
      </c>
      <c r="K177" s="60">
        <v>2</v>
      </c>
      <c r="L177" s="60"/>
      <c r="M177" s="60">
        <v>1</v>
      </c>
      <c r="N177" s="60"/>
      <c r="O177" s="60"/>
      <c r="P177" s="60"/>
      <c r="Q177" s="60">
        <v>1</v>
      </c>
      <c r="R177" s="60"/>
      <c r="S177" s="60"/>
      <c r="T177" s="60">
        <v>2</v>
      </c>
      <c r="U177" s="60"/>
      <c r="V177" s="60"/>
      <c r="W177" s="60"/>
      <c r="X177" s="60"/>
      <c r="Y177" s="60"/>
      <c r="Z177" s="60"/>
      <c r="AA177" s="60"/>
      <c r="AB177" s="60"/>
      <c r="AC177" s="60"/>
      <c r="AD177" s="60"/>
      <c r="AE177" s="60"/>
      <c r="AF177" s="60"/>
      <c r="AG177" s="60"/>
      <c r="AH177" s="61">
        <v>1700</v>
      </c>
      <c r="AI177" s="61">
        <v>1700</v>
      </c>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2</v>
      </c>
      <c r="E197" s="60">
        <v>2</v>
      </c>
      <c r="F197" s="60"/>
      <c r="G197" s="60"/>
      <c r="H197" s="60">
        <v>2</v>
      </c>
      <c r="I197" s="60"/>
      <c r="J197" s="60">
        <v>2</v>
      </c>
      <c r="K197" s="60"/>
      <c r="L197" s="60"/>
      <c r="M197" s="60">
        <v>2</v>
      </c>
      <c r="N197" s="60"/>
      <c r="O197" s="60"/>
      <c r="P197" s="60"/>
      <c r="Q197" s="60">
        <v>1</v>
      </c>
      <c r="R197" s="60">
        <v>1</v>
      </c>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6</v>
      </c>
      <c r="E199" s="60">
        <v>6</v>
      </c>
      <c r="F199" s="60">
        <v>2</v>
      </c>
      <c r="G199" s="60">
        <v>1</v>
      </c>
      <c r="H199" s="60">
        <v>4</v>
      </c>
      <c r="I199" s="60"/>
      <c r="J199" s="60">
        <v>4</v>
      </c>
      <c r="K199" s="60">
        <v>3</v>
      </c>
      <c r="L199" s="60"/>
      <c r="M199" s="60">
        <v>1</v>
      </c>
      <c r="N199" s="60"/>
      <c r="O199" s="60">
        <v>1</v>
      </c>
      <c r="P199" s="60"/>
      <c r="Q199" s="60"/>
      <c r="R199" s="60"/>
      <c r="S199" s="60"/>
      <c r="T199" s="60">
        <v>3</v>
      </c>
      <c r="U199" s="60"/>
      <c r="V199" s="60"/>
      <c r="W199" s="60"/>
      <c r="X199" s="60"/>
      <c r="Y199" s="60"/>
      <c r="Z199" s="60"/>
      <c r="AA199" s="60"/>
      <c r="AB199" s="60"/>
      <c r="AC199" s="60"/>
      <c r="AD199" s="60"/>
      <c r="AE199" s="60"/>
      <c r="AF199" s="60"/>
      <c r="AG199" s="60"/>
      <c r="AH199" s="61">
        <v>153</v>
      </c>
      <c r="AI199" s="61">
        <v>119</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32</v>
      </c>
      <c r="E201" s="60">
        <v>32</v>
      </c>
      <c r="F201" s="60">
        <v>10</v>
      </c>
      <c r="G201" s="60">
        <v>8</v>
      </c>
      <c r="H201" s="60">
        <v>22</v>
      </c>
      <c r="I201" s="60"/>
      <c r="J201" s="60">
        <v>22</v>
      </c>
      <c r="K201" s="60">
        <v>3</v>
      </c>
      <c r="L201" s="60"/>
      <c r="M201" s="60">
        <v>19</v>
      </c>
      <c r="N201" s="60"/>
      <c r="O201" s="60">
        <v>2</v>
      </c>
      <c r="P201" s="60"/>
      <c r="Q201" s="60">
        <v>2</v>
      </c>
      <c r="R201" s="60">
        <v>15</v>
      </c>
      <c r="S201" s="60"/>
      <c r="T201" s="60">
        <v>3</v>
      </c>
      <c r="U201" s="60"/>
      <c r="V201" s="60"/>
      <c r="W201" s="60"/>
      <c r="X201" s="60"/>
      <c r="Y201" s="60"/>
      <c r="Z201" s="60"/>
      <c r="AA201" s="60"/>
      <c r="AB201" s="60"/>
      <c r="AC201" s="60"/>
      <c r="AD201" s="60"/>
      <c r="AE201" s="60">
        <v>2</v>
      </c>
      <c r="AF201" s="60"/>
      <c r="AG201" s="60"/>
      <c r="AH201" s="61">
        <v>2550</v>
      </c>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83</v>
      </c>
      <c r="E207" s="60">
        <v>83</v>
      </c>
      <c r="F207" s="60">
        <v>49</v>
      </c>
      <c r="G207" s="60">
        <v>48</v>
      </c>
      <c r="H207" s="60">
        <v>34</v>
      </c>
      <c r="I207" s="60"/>
      <c r="J207" s="60">
        <v>34</v>
      </c>
      <c r="K207" s="60">
        <v>2</v>
      </c>
      <c r="L207" s="60"/>
      <c r="M207" s="60">
        <v>32</v>
      </c>
      <c r="N207" s="60"/>
      <c r="O207" s="60">
        <v>4</v>
      </c>
      <c r="P207" s="60"/>
      <c r="Q207" s="60">
        <v>2</v>
      </c>
      <c r="R207" s="60">
        <v>26</v>
      </c>
      <c r="S207" s="60"/>
      <c r="T207" s="60">
        <v>2</v>
      </c>
      <c r="U207" s="60"/>
      <c r="V207" s="60"/>
      <c r="W207" s="60"/>
      <c r="X207" s="60"/>
      <c r="Y207" s="60"/>
      <c r="Z207" s="60"/>
      <c r="AA207" s="60"/>
      <c r="AB207" s="60"/>
      <c r="AC207" s="60"/>
      <c r="AD207" s="60"/>
      <c r="AE207" s="60"/>
      <c r="AF207" s="60"/>
      <c r="AG207" s="60"/>
      <c r="AH207" s="61">
        <v>34</v>
      </c>
      <c r="AI207" s="61">
        <v>34</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c r="A212" s="12">
        <v>204</v>
      </c>
      <c r="B212" s="54" t="s">
        <v>388</v>
      </c>
      <c r="C212" s="53" t="s">
        <v>389</v>
      </c>
      <c r="D212" s="60">
        <v>1</v>
      </c>
      <c r="E212" s="60">
        <v>1</v>
      </c>
      <c r="F212" s="60"/>
      <c r="G212" s="60"/>
      <c r="H212" s="60">
        <v>1</v>
      </c>
      <c r="I212" s="60"/>
      <c r="J212" s="60">
        <v>1</v>
      </c>
      <c r="K212" s="60"/>
      <c r="L212" s="60"/>
      <c r="M212" s="60">
        <v>1</v>
      </c>
      <c r="N212" s="60"/>
      <c r="O212" s="60"/>
      <c r="P212" s="60"/>
      <c r="Q212" s="60"/>
      <c r="R212" s="60">
        <v>1</v>
      </c>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75</v>
      </c>
      <c r="E215" s="60">
        <v>72</v>
      </c>
      <c r="F215" s="60">
        <v>9</v>
      </c>
      <c r="G215" s="60">
        <v>9</v>
      </c>
      <c r="H215" s="60">
        <v>61</v>
      </c>
      <c r="I215" s="60">
        <v>5</v>
      </c>
      <c r="J215" s="60">
        <v>61</v>
      </c>
      <c r="K215" s="60">
        <v>13</v>
      </c>
      <c r="L215" s="60"/>
      <c r="M215" s="60">
        <v>48</v>
      </c>
      <c r="N215" s="60"/>
      <c r="O215" s="60">
        <v>1</v>
      </c>
      <c r="P215" s="60"/>
      <c r="Q215" s="60">
        <v>22</v>
      </c>
      <c r="R215" s="60">
        <v>25</v>
      </c>
      <c r="S215" s="60"/>
      <c r="T215" s="60">
        <v>13</v>
      </c>
      <c r="U215" s="60"/>
      <c r="V215" s="60"/>
      <c r="W215" s="60"/>
      <c r="X215" s="60"/>
      <c r="Y215" s="60"/>
      <c r="Z215" s="60"/>
      <c r="AA215" s="60"/>
      <c r="AB215" s="60"/>
      <c r="AC215" s="60"/>
      <c r="AD215" s="60"/>
      <c r="AE215" s="60"/>
      <c r="AF215" s="60"/>
      <c r="AG215" s="60"/>
      <c r="AH215" s="61">
        <v>1190</v>
      </c>
      <c r="AI215" s="61">
        <v>510</v>
      </c>
      <c r="AJ215" s="61"/>
      <c r="AK215" s="61"/>
      <c r="AL215" s="61"/>
    </row>
    <row r="216" spans="1:38" ht="38.25" customHeight="1">
      <c r="A216" s="12">
        <v>208</v>
      </c>
      <c r="B216" s="54" t="s">
        <v>395</v>
      </c>
      <c r="C216" s="53" t="s">
        <v>396</v>
      </c>
      <c r="D216" s="60">
        <v>247</v>
      </c>
      <c r="E216" s="60">
        <v>245</v>
      </c>
      <c r="F216" s="60">
        <v>13</v>
      </c>
      <c r="G216" s="60">
        <v>12</v>
      </c>
      <c r="H216" s="60">
        <v>234</v>
      </c>
      <c r="I216" s="60"/>
      <c r="J216" s="60">
        <v>234</v>
      </c>
      <c r="K216" s="60">
        <v>131</v>
      </c>
      <c r="L216" s="60"/>
      <c r="M216" s="60">
        <v>103</v>
      </c>
      <c r="N216" s="60"/>
      <c r="O216" s="60">
        <v>58</v>
      </c>
      <c r="P216" s="60"/>
      <c r="Q216" s="60">
        <v>7</v>
      </c>
      <c r="R216" s="60">
        <v>37</v>
      </c>
      <c r="S216" s="60"/>
      <c r="T216" s="60">
        <v>131</v>
      </c>
      <c r="U216" s="60"/>
      <c r="V216" s="60"/>
      <c r="W216" s="60"/>
      <c r="X216" s="60"/>
      <c r="Y216" s="60"/>
      <c r="Z216" s="60"/>
      <c r="AA216" s="60"/>
      <c r="AB216" s="60"/>
      <c r="AC216" s="60"/>
      <c r="AD216" s="60"/>
      <c r="AE216" s="60"/>
      <c r="AF216" s="60"/>
      <c r="AG216" s="60"/>
      <c r="AH216" s="61">
        <v>14280</v>
      </c>
      <c r="AI216" s="61">
        <v>3396</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46</v>
      </c>
      <c r="E218" s="60">
        <v>43</v>
      </c>
      <c r="F218" s="60">
        <v>4</v>
      </c>
      <c r="G218" s="60">
        <v>3</v>
      </c>
      <c r="H218" s="60">
        <v>42</v>
      </c>
      <c r="I218" s="60"/>
      <c r="J218" s="60">
        <v>42</v>
      </c>
      <c r="K218" s="60">
        <v>25</v>
      </c>
      <c r="L218" s="60">
        <v>1</v>
      </c>
      <c r="M218" s="60">
        <v>16</v>
      </c>
      <c r="N218" s="60"/>
      <c r="O218" s="60">
        <v>4</v>
      </c>
      <c r="P218" s="60"/>
      <c r="Q218" s="60">
        <v>4</v>
      </c>
      <c r="R218" s="60">
        <v>8</v>
      </c>
      <c r="S218" s="60">
        <v>12</v>
      </c>
      <c r="T218" s="60">
        <v>13</v>
      </c>
      <c r="U218" s="60"/>
      <c r="V218" s="60"/>
      <c r="W218" s="60"/>
      <c r="X218" s="60"/>
      <c r="Y218" s="60"/>
      <c r="Z218" s="60"/>
      <c r="AA218" s="60"/>
      <c r="AB218" s="60"/>
      <c r="AC218" s="60"/>
      <c r="AD218" s="60"/>
      <c r="AE218" s="60"/>
      <c r="AF218" s="60"/>
      <c r="AG218" s="60"/>
      <c r="AH218" s="61">
        <v>442</v>
      </c>
      <c r="AI218" s="61">
        <v>102</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12</v>
      </c>
      <c r="E230" s="60">
        <v>12</v>
      </c>
      <c r="F230" s="60">
        <v>3</v>
      </c>
      <c r="G230" s="60">
        <v>3</v>
      </c>
      <c r="H230" s="60">
        <v>9</v>
      </c>
      <c r="I230" s="60"/>
      <c r="J230" s="60">
        <v>9</v>
      </c>
      <c r="K230" s="60"/>
      <c r="L230" s="60"/>
      <c r="M230" s="60">
        <v>9</v>
      </c>
      <c r="N230" s="60"/>
      <c r="O230" s="60"/>
      <c r="P230" s="60"/>
      <c r="Q230" s="60">
        <v>1</v>
      </c>
      <c r="R230" s="60">
        <v>7</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3</v>
      </c>
      <c r="E292" s="60">
        <v>3</v>
      </c>
      <c r="F292" s="60"/>
      <c r="G292" s="60"/>
      <c r="H292" s="60">
        <v>3</v>
      </c>
      <c r="I292" s="60"/>
      <c r="J292" s="60">
        <v>3</v>
      </c>
      <c r="K292" s="60">
        <v>2</v>
      </c>
      <c r="L292" s="60"/>
      <c r="M292" s="60">
        <v>1</v>
      </c>
      <c r="N292" s="60"/>
      <c r="O292" s="60">
        <v>1</v>
      </c>
      <c r="P292" s="60"/>
      <c r="Q292" s="60"/>
      <c r="R292" s="60"/>
      <c r="S292" s="60"/>
      <c r="T292" s="60">
        <v>2</v>
      </c>
      <c r="U292" s="60"/>
      <c r="V292" s="60"/>
      <c r="W292" s="60"/>
      <c r="X292" s="60"/>
      <c r="Y292" s="60"/>
      <c r="Z292" s="60"/>
      <c r="AA292" s="60"/>
      <c r="AB292" s="60"/>
      <c r="AC292" s="60"/>
      <c r="AD292" s="60"/>
      <c r="AE292" s="60"/>
      <c r="AF292" s="60"/>
      <c r="AG292" s="60"/>
      <c r="AH292" s="61">
        <v>2550</v>
      </c>
      <c r="AI292" s="61">
        <v>850</v>
      </c>
      <c r="AJ292" s="61"/>
      <c r="AK292" s="61"/>
      <c r="AL292" s="61"/>
    </row>
    <row r="293" spans="1:38" ht="38.25" customHeight="1">
      <c r="A293" s="12">
        <v>285</v>
      </c>
      <c r="B293" s="54" t="s">
        <v>539</v>
      </c>
      <c r="C293" s="53" t="s">
        <v>540</v>
      </c>
      <c r="D293" s="60">
        <v>4</v>
      </c>
      <c r="E293" s="60">
        <v>4</v>
      </c>
      <c r="F293" s="60"/>
      <c r="G293" s="60"/>
      <c r="H293" s="60">
        <v>4</v>
      </c>
      <c r="I293" s="60"/>
      <c r="J293" s="60">
        <v>4</v>
      </c>
      <c r="K293" s="60">
        <v>2</v>
      </c>
      <c r="L293" s="60"/>
      <c r="M293" s="60">
        <v>2</v>
      </c>
      <c r="N293" s="60"/>
      <c r="O293" s="60"/>
      <c r="P293" s="60"/>
      <c r="Q293" s="60">
        <v>1</v>
      </c>
      <c r="R293" s="60"/>
      <c r="S293" s="60"/>
      <c r="T293" s="60">
        <v>2</v>
      </c>
      <c r="U293" s="60"/>
      <c r="V293" s="60"/>
      <c r="W293" s="60"/>
      <c r="X293" s="60"/>
      <c r="Y293" s="60"/>
      <c r="Z293" s="60"/>
      <c r="AA293" s="60"/>
      <c r="AB293" s="60"/>
      <c r="AC293" s="60"/>
      <c r="AD293" s="60"/>
      <c r="AE293" s="60"/>
      <c r="AF293" s="60"/>
      <c r="AG293" s="60"/>
      <c r="AH293" s="61">
        <v>9300</v>
      </c>
      <c r="AI293" s="61">
        <v>4200</v>
      </c>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209</v>
      </c>
      <c r="E308" s="60">
        <v>200</v>
      </c>
      <c r="F308" s="60">
        <v>100</v>
      </c>
      <c r="G308" s="60">
        <v>98</v>
      </c>
      <c r="H308" s="60">
        <v>106</v>
      </c>
      <c r="I308" s="60">
        <v>3</v>
      </c>
      <c r="J308" s="60">
        <v>106</v>
      </c>
      <c r="K308" s="60">
        <v>46</v>
      </c>
      <c r="L308" s="60"/>
      <c r="M308" s="60">
        <v>60</v>
      </c>
      <c r="N308" s="60"/>
      <c r="O308" s="60">
        <v>2</v>
      </c>
      <c r="P308" s="60"/>
      <c r="Q308" s="60">
        <v>3</v>
      </c>
      <c r="R308" s="60">
        <v>55</v>
      </c>
      <c r="S308" s="60"/>
      <c r="T308" s="60">
        <v>41</v>
      </c>
      <c r="U308" s="60"/>
      <c r="V308" s="60"/>
      <c r="W308" s="60"/>
      <c r="X308" s="60">
        <v>1</v>
      </c>
      <c r="Y308" s="60"/>
      <c r="Z308" s="60"/>
      <c r="AA308" s="60">
        <v>4</v>
      </c>
      <c r="AB308" s="60"/>
      <c r="AC308" s="60"/>
      <c r="AD308" s="60"/>
      <c r="AE308" s="60"/>
      <c r="AF308" s="60"/>
      <c r="AG308" s="60"/>
      <c r="AH308" s="61">
        <v>2530</v>
      </c>
      <c r="AI308" s="61">
        <v>969</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350</v>
      </c>
      <c r="E310" s="60">
        <v>349</v>
      </c>
      <c r="F310" s="60">
        <v>160</v>
      </c>
      <c r="G310" s="60">
        <v>160</v>
      </c>
      <c r="H310" s="60">
        <v>185</v>
      </c>
      <c r="I310" s="60">
        <v>5</v>
      </c>
      <c r="J310" s="60">
        <v>185</v>
      </c>
      <c r="K310" s="60">
        <v>19</v>
      </c>
      <c r="L310" s="60"/>
      <c r="M310" s="60">
        <v>166</v>
      </c>
      <c r="N310" s="60"/>
      <c r="O310" s="60">
        <v>1</v>
      </c>
      <c r="P310" s="60"/>
      <c r="Q310" s="60">
        <v>9</v>
      </c>
      <c r="R310" s="60">
        <v>156</v>
      </c>
      <c r="S310" s="60"/>
      <c r="T310" s="60">
        <v>8</v>
      </c>
      <c r="U310" s="60"/>
      <c r="V310" s="60"/>
      <c r="W310" s="60"/>
      <c r="X310" s="60">
        <v>5</v>
      </c>
      <c r="Y310" s="60"/>
      <c r="Z310" s="60"/>
      <c r="AA310" s="60">
        <v>6</v>
      </c>
      <c r="AB310" s="60"/>
      <c r="AC310" s="60"/>
      <c r="AD310" s="60"/>
      <c r="AE310" s="60"/>
      <c r="AF310" s="60"/>
      <c r="AG310" s="60"/>
      <c r="AH310" s="61">
        <v>1377</v>
      </c>
      <c r="AI310" s="61">
        <v>340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34</v>
      </c>
      <c r="E314" s="60">
        <v>34</v>
      </c>
      <c r="F314" s="60">
        <v>1</v>
      </c>
      <c r="G314" s="60">
        <v>1</v>
      </c>
      <c r="H314" s="60">
        <v>33</v>
      </c>
      <c r="I314" s="60"/>
      <c r="J314" s="60">
        <v>33</v>
      </c>
      <c r="K314" s="60">
        <v>9</v>
      </c>
      <c r="L314" s="60">
        <v>22</v>
      </c>
      <c r="M314" s="60">
        <v>2</v>
      </c>
      <c r="N314" s="60"/>
      <c r="O314" s="60"/>
      <c r="P314" s="60"/>
      <c r="Q314" s="60"/>
      <c r="R314" s="60">
        <v>2</v>
      </c>
      <c r="S314" s="60">
        <v>9</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42</v>
      </c>
      <c r="E319" s="60">
        <v>42</v>
      </c>
      <c r="F319" s="60">
        <v>16</v>
      </c>
      <c r="G319" s="60">
        <v>16</v>
      </c>
      <c r="H319" s="60">
        <v>26</v>
      </c>
      <c r="I319" s="60"/>
      <c r="J319" s="60">
        <v>26</v>
      </c>
      <c r="K319" s="60">
        <v>4</v>
      </c>
      <c r="L319" s="60">
        <v>3</v>
      </c>
      <c r="M319" s="60">
        <v>19</v>
      </c>
      <c r="N319" s="60"/>
      <c r="O319" s="60">
        <v>1</v>
      </c>
      <c r="P319" s="60"/>
      <c r="Q319" s="60">
        <v>3</v>
      </c>
      <c r="R319" s="60">
        <v>15</v>
      </c>
      <c r="S319" s="60">
        <v>1</v>
      </c>
      <c r="T319" s="60">
        <v>2</v>
      </c>
      <c r="U319" s="60"/>
      <c r="V319" s="60"/>
      <c r="W319" s="60"/>
      <c r="X319" s="60">
        <v>1</v>
      </c>
      <c r="Y319" s="60"/>
      <c r="Z319" s="60"/>
      <c r="AA319" s="60"/>
      <c r="AB319" s="60"/>
      <c r="AC319" s="60"/>
      <c r="AD319" s="60"/>
      <c r="AE319" s="60"/>
      <c r="AF319" s="60"/>
      <c r="AG319" s="60"/>
      <c r="AH319" s="61">
        <v>204</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c r="A323" s="12">
        <v>315</v>
      </c>
      <c r="B323" s="54" t="s">
        <v>590</v>
      </c>
      <c r="C323" s="53">
        <v>181</v>
      </c>
      <c r="D323" s="60">
        <v>1</v>
      </c>
      <c r="E323" s="60">
        <v>1</v>
      </c>
      <c r="F323" s="60"/>
      <c r="G323" s="60"/>
      <c r="H323" s="60">
        <v>1</v>
      </c>
      <c r="I323" s="60"/>
      <c r="J323" s="60">
        <v>1</v>
      </c>
      <c r="K323" s="60">
        <v>1</v>
      </c>
      <c r="L323" s="60"/>
      <c r="M323" s="60"/>
      <c r="N323" s="60"/>
      <c r="O323" s="60"/>
      <c r="P323" s="60"/>
      <c r="Q323" s="60"/>
      <c r="R323" s="60"/>
      <c r="S323" s="60"/>
      <c r="T323" s="60">
        <v>1</v>
      </c>
      <c r="U323" s="60"/>
      <c r="V323" s="60"/>
      <c r="W323" s="60"/>
      <c r="X323" s="60"/>
      <c r="Y323" s="60"/>
      <c r="Z323" s="60"/>
      <c r="AA323" s="60"/>
      <c r="AB323" s="60"/>
      <c r="AC323" s="60"/>
      <c r="AD323" s="60"/>
      <c r="AE323" s="60"/>
      <c r="AF323" s="60"/>
      <c r="AG323" s="60"/>
      <c r="AH323" s="61">
        <v>51</v>
      </c>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54</v>
      </c>
      <c r="E327" s="60">
        <v>54</v>
      </c>
      <c r="F327" s="60">
        <v>19</v>
      </c>
      <c r="G327" s="60">
        <v>17</v>
      </c>
      <c r="H327" s="60">
        <v>35</v>
      </c>
      <c r="I327" s="60"/>
      <c r="J327" s="60">
        <v>35</v>
      </c>
      <c r="K327" s="60"/>
      <c r="L327" s="60"/>
      <c r="M327" s="60">
        <v>35</v>
      </c>
      <c r="N327" s="60"/>
      <c r="O327" s="60"/>
      <c r="P327" s="60"/>
      <c r="Q327" s="60">
        <v>34</v>
      </c>
      <c r="R327" s="60">
        <v>1</v>
      </c>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31</v>
      </c>
      <c r="E329" s="60">
        <v>31</v>
      </c>
      <c r="F329" s="60">
        <v>5</v>
      </c>
      <c r="G329" s="60">
        <v>5</v>
      </c>
      <c r="H329" s="60">
        <v>25</v>
      </c>
      <c r="I329" s="60">
        <v>1</v>
      </c>
      <c r="J329" s="60">
        <v>25</v>
      </c>
      <c r="K329" s="60">
        <v>23</v>
      </c>
      <c r="L329" s="60"/>
      <c r="M329" s="60">
        <v>2</v>
      </c>
      <c r="N329" s="60"/>
      <c r="O329" s="60">
        <v>2</v>
      </c>
      <c r="P329" s="60"/>
      <c r="Q329" s="60"/>
      <c r="R329" s="60"/>
      <c r="S329" s="60">
        <v>14</v>
      </c>
      <c r="T329" s="60">
        <v>9</v>
      </c>
      <c r="U329" s="60"/>
      <c r="V329" s="60"/>
      <c r="W329" s="60"/>
      <c r="X329" s="60"/>
      <c r="Y329" s="60"/>
      <c r="Z329" s="60"/>
      <c r="AA329" s="60"/>
      <c r="AB329" s="60"/>
      <c r="AC329" s="60"/>
      <c r="AD329" s="60"/>
      <c r="AE329" s="60"/>
      <c r="AF329" s="60"/>
      <c r="AG329" s="60"/>
      <c r="AH329" s="61">
        <v>1989</v>
      </c>
      <c r="AI329" s="61">
        <v>901</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87</v>
      </c>
      <c r="E332" s="60">
        <v>85</v>
      </c>
      <c r="F332" s="60">
        <v>38</v>
      </c>
      <c r="G332" s="60">
        <v>36</v>
      </c>
      <c r="H332" s="60">
        <v>46</v>
      </c>
      <c r="I332" s="60">
        <v>3</v>
      </c>
      <c r="J332" s="60">
        <v>46</v>
      </c>
      <c r="K332" s="60">
        <v>22</v>
      </c>
      <c r="L332" s="60"/>
      <c r="M332" s="60">
        <v>24</v>
      </c>
      <c r="N332" s="60"/>
      <c r="O332" s="60"/>
      <c r="P332" s="60"/>
      <c r="Q332" s="60">
        <v>5</v>
      </c>
      <c r="R332" s="60">
        <v>19</v>
      </c>
      <c r="S332" s="60"/>
      <c r="T332" s="60">
        <v>22</v>
      </c>
      <c r="U332" s="60"/>
      <c r="V332" s="60"/>
      <c r="W332" s="60"/>
      <c r="X332" s="60"/>
      <c r="Y332" s="60"/>
      <c r="Z332" s="60"/>
      <c r="AA332" s="60"/>
      <c r="AB332" s="60"/>
      <c r="AC332" s="60"/>
      <c r="AD332" s="60"/>
      <c r="AE332" s="60"/>
      <c r="AF332" s="60"/>
      <c r="AG332" s="60"/>
      <c r="AH332" s="61">
        <v>3179</v>
      </c>
      <c r="AI332" s="61">
        <v>1377</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v>
      </c>
      <c r="E335" s="60">
        <v>1</v>
      </c>
      <c r="F335" s="60">
        <v>1</v>
      </c>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c r="A336" s="12">
        <v>328</v>
      </c>
      <c r="B336" s="54" t="s">
        <v>609</v>
      </c>
      <c r="C336" s="53" t="s">
        <v>610</v>
      </c>
      <c r="D336" s="60">
        <v>1</v>
      </c>
      <c r="E336" s="60">
        <v>1</v>
      </c>
      <c r="F336" s="60"/>
      <c r="G336" s="60"/>
      <c r="H336" s="60"/>
      <c r="I336" s="60">
        <v>1</v>
      </c>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157</v>
      </c>
      <c r="E354" s="60">
        <v>157</v>
      </c>
      <c r="F354" s="60">
        <v>73</v>
      </c>
      <c r="G354" s="60">
        <v>73</v>
      </c>
      <c r="H354" s="60">
        <v>84</v>
      </c>
      <c r="I354" s="60"/>
      <c r="J354" s="60">
        <v>84</v>
      </c>
      <c r="K354" s="60">
        <v>18</v>
      </c>
      <c r="L354" s="60"/>
      <c r="M354" s="60">
        <v>66</v>
      </c>
      <c r="N354" s="60"/>
      <c r="O354" s="60"/>
      <c r="P354" s="60"/>
      <c r="Q354" s="60">
        <v>3</v>
      </c>
      <c r="R354" s="60">
        <v>63</v>
      </c>
      <c r="S354" s="60"/>
      <c r="T354" s="60">
        <v>15</v>
      </c>
      <c r="U354" s="60"/>
      <c r="V354" s="60"/>
      <c r="W354" s="60"/>
      <c r="X354" s="60"/>
      <c r="Y354" s="60"/>
      <c r="Z354" s="60"/>
      <c r="AA354" s="60">
        <v>3</v>
      </c>
      <c r="AB354" s="60"/>
      <c r="AC354" s="60"/>
      <c r="AD354" s="60"/>
      <c r="AE354" s="60"/>
      <c r="AF354" s="60"/>
      <c r="AG354" s="60"/>
      <c r="AH354" s="61">
        <v>1479</v>
      </c>
      <c r="AI354" s="61">
        <v>221</v>
      </c>
      <c r="AJ354" s="61"/>
      <c r="AK354" s="61"/>
      <c r="AL354" s="61"/>
    </row>
    <row r="355" spans="1:38" ht="38.25" customHeight="1">
      <c r="A355" s="12">
        <v>347</v>
      </c>
      <c r="B355" s="59" t="s">
        <v>643</v>
      </c>
      <c r="C355" s="53">
        <v>188</v>
      </c>
      <c r="D355" s="60">
        <v>11</v>
      </c>
      <c r="E355" s="60">
        <v>11</v>
      </c>
      <c r="F355" s="60">
        <v>4</v>
      </c>
      <c r="G355" s="60">
        <v>4</v>
      </c>
      <c r="H355" s="60">
        <v>7</v>
      </c>
      <c r="I355" s="60"/>
      <c r="J355" s="60">
        <v>7</v>
      </c>
      <c r="K355" s="60">
        <v>5</v>
      </c>
      <c r="L355" s="60"/>
      <c r="M355" s="60">
        <v>2</v>
      </c>
      <c r="N355" s="60"/>
      <c r="O355" s="60"/>
      <c r="P355" s="60"/>
      <c r="Q355" s="60"/>
      <c r="R355" s="60">
        <v>2</v>
      </c>
      <c r="S355" s="60">
        <v>3</v>
      </c>
      <c r="T355" s="60">
        <v>2</v>
      </c>
      <c r="U355" s="60"/>
      <c r="V355" s="60"/>
      <c r="W355" s="60"/>
      <c r="X355" s="60"/>
      <c r="Y355" s="60"/>
      <c r="Z355" s="60"/>
      <c r="AA355" s="60"/>
      <c r="AB355" s="60"/>
      <c r="AC355" s="60"/>
      <c r="AD355" s="60"/>
      <c r="AE355" s="60">
        <v>3</v>
      </c>
      <c r="AF355" s="60"/>
      <c r="AG355" s="60"/>
      <c r="AH355" s="61">
        <v>510</v>
      </c>
      <c r="AI355" s="61">
        <v>255</v>
      </c>
      <c r="AJ355" s="61"/>
      <c r="AK355" s="61"/>
      <c r="AL355" s="61"/>
    </row>
    <row r="356" spans="1:38" ht="38.25" customHeight="1">
      <c r="A356" s="12">
        <v>348</v>
      </c>
      <c r="B356" s="54" t="s">
        <v>644</v>
      </c>
      <c r="C356" s="53" t="s">
        <v>645</v>
      </c>
      <c r="D356" s="60">
        <v>4</v>
      </c>
      <c r="E356" s="60">
        <v>4</v>
      </c>
      <c r="F356" s="60"/>
      <c r="G356" s="60"/>
      <c r="H356" s="60">
        <v>4</v>
      </c>
      <c r="I356" s="60"/>
      <c r="J356" s="60">
        <v>4</v>
      </c>
      <c r="K356" s="60">
        <v>2</v>
      </c>
      <c r="L356" s="60"/>
      <c r="M356" s="60">
        <v>2</v>
      </c>
      <c r="N356" s="60"/>
      <c r="O356" s="60">
        <v>2</v>
      </c>
      <c r="P356" s="60"/>
      <c r="Q356" s="60"/>
      <c r="R356" s="60"/>
      <c r="S356" s="60"/>
      <c r="T356" s="60">
        <v>2</v>
      </c>
      <c r="U356" s="60"/>
      <c r="V356" s="60"/>
      <c r="W356" s="60"/>
      <c r="X356" s="60"/>
      <c r="Y356" s="60"/>
      <c r="Z356" s="60"/>
      <c r="AA356" s="60"/>
      <c r="AB356" s="60"/>
      <c r="AC356" s="60"/>
      <c r="AD356" s="60"/>
      <c r="AE356" s="60"/>
      <c r="AF356" s="60"/>
      <c r="AG356" s="60"/>
      <c r="AH356" s="61">
        <v>595</v>
      </c>
      <c r="AI356" s="61">
        <v>510</v>
      </c>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c r="A368" s="12">
        <v>360</v>
      </c>
      <c r="B368" s="54" t="s">
        <v>668</v>
      </c>
      <c r="C368" s="53" t="s">
        <v>669</v>
      </c>
      <c r="D368" s="60">
        <v>4</v>
      </c>
      <c r="E368" s="60">
        <v>4</v>
      </c>
      <c r="F368" s="60">
        <v>4</v>
      </c>
      <c r="G368" s="60">
        <v>1</v>
      </c>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1</v>
      </c>
      <c r="E371" s="60">
        <v>1</v>
      </c>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v>
      </c>
      <c r="E383" s="60"/>
      <c r="F383" s="60"/>
      <c r="G383" s="60"/>
      <c r="H383" s="60">
        <v>1</v>
      </c>
      <c r="I383" s="60"/>
      <c r="J383" s="60">
        <v>1</v>
      </c>
      <c r="K383" s="60"/>
      <c r="L383" s="60"/>
      <c r="M383" s="60">
        <v>1</v>
      </c>
      <c r="N383" s="60"/>
      <c r="O383" s="60"/>
      <c r="P383" s="60"/>
      <c r="Q383" s="60">
        <v>1</v>
      </c>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2</v>
      </c>
      <c r="E410" s="60">
        <v>2</v>
      </c>
      <c r="F410" s="60"/>
      <c r="G410" s="60"/>
      <c r="H410" s="60">
        <v>2</v>
      </c>
      <c r="I410" s="60"/>
      <c r="J410" s="60">
        <v>2</v>
      </c>
      <c r="K410" s="60">
        <v>2</v>
      </c>
      <c r="L410" s="60"/>
      <c r="M410" s="60"/>
      <c r="N410" s="60"/>
      <c r="O410" s="60"/>
      <c r="P410" s="60"/>
      <c r="Q410" s="60"/>
      <c r="R410" s="60"/>
      <c r="S410" s="60"/>
      <c r="T410" s="60">
        <v>2</v>
      </c>
      <c r="U410" s="60"/>
      <c r="V410" s="60"/>
      <c r="W410" s="60"/>
      <c r="X410" s="60"/>
      <c r="Y410" s="60"/>
      <c r="Z410" s="60"/>
      <c r="AA410" s="60"/>
      <c r="AB410" s="60"/>
      <c r="AC410" s="60"/>
      <c r="AD410" s="60"/>
      <c r="AE410" s="60"/>
      <c r="AF410" s="60"/>
      <c r="AG410" s="60"/>
      <c r="AH410" s="61">
        <v>238</v>
      </c>
      <c r="AI410" s="61">
        <v>238</v>
      </c>
      <c r="AJ410" s="61"/>
      <c r="AK410" s="61"/>
      <c r="AL410" s="61"/>
    </row>
    <row r="411" spans="1:38" ht="38.25" customHeight="1">
      <c r="A411" s="12">
        <v>403</v>
      </c>
      <c r="B411" s="54" t="s">
        <v>744</v>
      </c>
      <c r="C411" s="53">
        <v>191</v>
      </c>
      <c r="D411" s="60">
        <v>2</v>
      </c>
      <c r="E411" s="60">
        <v>2</v>
      </c>
      <c r="F411" s="60"/>
      <c r="G411" s="60"/>
      <c r="H411" s="60">
        <v>2</v>
      </c>
      <c r="I411" s="60"/>
      <c r="J411" s="60">
        <v>2</v>
      </c>
      <c r="K411" s="60">
        <v>1</v>
      </c>
      <c r="L411" s="60"/>
      <c r="M411" s="60">
        <v>1</v>
      </c>
      <c r="N411" s="60"/>
      <c r="O411" s="60">
        <v>1</v>
      </c>
      <c r="P411" s="60"/>
      <c r="Q411" s="60"/>
      <c r="R411" s="60"/>
      <c r="S411" s="60"/>
      <c r="T411" s="60">
        <v>1</v>
      </c>
      <c r="U411" s="60"/>
      <c r="V411" s="60"/>
      <c r="W411" s="60"/>
      <c r="X411" s="60"/>
      <c r="Y411" s="60"/>
      <c r="Z411" s="60"/>
      <c r="AA411" s="60"/>
      <c r="AB411" s="60"/>
      <c r="AC411" s="60"/>
      <c r="AD411" s="60"/>
      <c r="AE411" s="60"/>
      <c r="AF411" s="60"/>
      <c r="AG411" s="60"/>
      <c r="AH411" s="61">
        <v>170</v>
      </c>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12</v>
      </c>
      <c r="E417" s="60">
        <v>12</v>
      </c>
      <c r="F417" s="60"/>
      <c r="G417" s="60"/>
      <c r="H417" s="60">
        <v>12</v>
      </c>
      <c r="I417" s="60"/>
      <c r="J417" s="60">
        <v>12</v>
      </c>
      <c r="K417" s="60">
        <v>2</v>
      </c>
      <c r="L417" s="60"/>
      <c r="M417" s="60">
        <v>10</v>
      </c>
      <c r="N417" s="60"/>
      <c r="O417" s="60">
        <v>10</v>
      </c>
      <c r="P417" s="60"/>
      <c r="Q417" s="60"/>
      <c r="R417" s="60"/>
      <c r="S417" s="60"/>
      <c r="T417" s="60">
        <v>2</v>
      </c>
      <c r="U417" s="60"/>
      <c r="V417" s="60"/>
      <c r="W417" s="60"/>
      <c r="X417" s="60"/>
      <c r="Y417" s="60"/>
      <c r="Z417" s="60"/>
      <c r="AA417" s="60"/>
      <c r="AB417" s="60"/>
      <c r="AC417" s="60"/>
      <c r="AD417" s="60"/>
      <c r="AE417" s="60"/>
      <c r="AF417" s="60"/>
      <c r="AG417" s="60"/>
      <c r="AH417" s="61">
        <v>51</v>
      </c>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v>
      </c>
      <c r="E419" s="60"/>
      <c r="F419" s="60"/>
      <c r="G419" s="60"/>
      <c r="H419" s="60">
        <v>1</v>
      </c>
      <c r="I419" s="60"/>
      <c r="J419" s="60">
        <v>1</v>
      </c>
      <c r="K419" s="60">
        <v>1</v>
      </c>
      <c r="L419" s="60"/>
      <c r="M419" s="60"/>
      <c r="N419" s="60"/>
      <c r="O419" s="60"/>
      <c r="P419" s="60"/>
      <c r="Q419" s="60"/>
      <c r="R419" s="60"/>
      <c r="S419" s="60"/>
      <c r="T419" s="60">
        <v>1</v>
      </c>
      <c r="U419" s="60"/>
      <c r="V419" s="60"/>
      <c r="W419" s="60"/>
      <c r="X419" s="60"/>
      <c r="Y419" s="60"/>
      <c r="Z419" s="60"/>
      <c r="AA419" s="60"/>
      <c r="AB419" s="60"/>
      <c r="AC419" s="60"/>
      <c r="AD419" s="60"/>
      <c r="AE419" s="60"/>
      <c r="AF419" s="60"/>
      <c r="AG419" s="60"/>
      <c r="AH419" s="61">
        <v>60</v>
      </c>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1</v>
      </c>
      <c r="E421" s="60">
        <v>1</v>
      </c>
      <c r="F421" s="60"/>
      <c r="G421" s="60"/>
      <c r="H421" s="60">
        <v>1</v>
      </c>
      <c r="I421" s="60"/>
      <c r="J421" s="60">
        <v>1</v>
      </c>
      <c r="K421" s="60"/>
      <c r="L421" s="60"/>
      <c r="M421" s="60">
        <v>1</v>
      </c>
      <c r="N421" s="60"/>
      <c r="O421" s="60">
        <v>1</v>
      </c>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762</v>
      </c>
      <c r="C423" s="53">
        <v>197</v>
      </c>
      <c r="D423" s="60">
        <v>24</v>
      </c>
      <c r="E423" s="60">
        <v>23</v>
      </c>
      <c r="F423" s="60"/>
      <c r="G423" s="60"/>
      <c r="H423" s="60">
        <v>24</v>
      </c>
      <c r="I423" s="60"/>
      <c r="J423" s="60">
        <v>24</v>
      </c>
      <c r="K423" s="60">
        <v>9</v>
      </c>
      <c r="L423" s="60">
        <v>13</v>
      </c>
      <c r="M423" s="60">
        <v>2</v>
      </c>
      <c r="N423" s="60"/>
      <c r="O423" s="60">
        <v>2</v>
      </c>
      <c r="P423" s="60"/>
      <c r="Q423" s="60"/>
      <c r="R423" s="60"/>
      <c r="S423" s="60">
        <v>9</v>
      </c>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c r="A424" s="12">
        <v>416</v>
      </c>
      <c r="B424" s="54" t="s">
        <v>763</v>
      </c>
      <c r="C424" s="53">
        <v>198</v>
      </c>
      <c r="D424" s="60">
        <v>5</v>
      </c>
      <c r="E424" s="60">
        <v>5</v>
      </c>
      <c r="F424" s="60"/>
      <c r="G424" s="60"/>
      <c r="H424" s="60">
        <v>5</v>
      </c>
      <c r="I424" s="60"/>
      <c r="J424" s="60">
        <v>5</v>
      </c>
      <c r="K424" s="60">
        <v>3</v>
      </c>
      <c r="L424" s="60">
        <v>2</v>
      </c>
      <c r="M424" s="60"/>
      <c r="N424" s="60"/>
      <c r="O424" s="60"/>
      <c r="P424" s="60"/>
      <c r="Q424" s="60"/>
      <c r="R424" s="60"/>
      <c r="S424" s="60">
        <v>3</v>
      </c>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170</v>
      </c>
      <c r="AI450" s="61"/>
      <c r="AJ450" s="61"/>
      <c r="AK450" s="61"/>
      <c r="AL450" s="61"/>
    </row>
    <row r="451" spans="1:38" ht="38.25" customHeight="1">
      <c r="A451" s="12">
        <v>443</v>
      </c>
      <c r="B451" s="54" t="s">
        <v>805</v>
      </c>
      <c r="C451" s="53" t="s">
        <v>806</v>
      </c>
      <c r="D451" s="60">
        <v>1</v>
      </c>
      <c r="E451" s="60">
        <v>1</v>
      </c>
      <c r="F451" s="60"/>
      <c r="G451" s="60"/>
      <c r="H451" s="60">
        <v>1</v>
      </c>
      <c r="I451" s="60"/>
      <c r="J451" s="60">
        <v>1</v>
      </c>
      <c r="K451" s="60">
        <v>1</v>
      </c>
      <c r="L451" s="60"/>
      <c r="M451" s="60"/>
      <c r="N451" s="60"/>
      <c r="O451" s="60"/>
      <c r="P451" s="60"/>
      <c r="Q451" s="60"/>
      <c r="R451" s="60"/>
      <c r="S451" s="60"/>
      <c r="T451" s="60">
        <v>1</v>
      </c>
      <c r="U451" s="60"/>
      <c r="V451" s="60"/>
      <c r="W451" s="60"/>
      <c r="X451" s="60"/>
      <c r="Y451" s="60"/>
      <c r="Z451" s="60"/>
      <c r="AA451" s="60"/>
      <c r="AB451" s="60"/>
      <c r="AC451" s="60"/>
      <c r="AD451" s="60"/>
      <c r="AE451" s="60"/>
      <c r="AF451" s="60"/>
      <c r="AG451" s="60"/>
      <c r="AH451" s="61">
        <v>425</v>
      </c>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&amp;LC613FCDB&amp;C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782</v>
      </c>
      <c r="E9" s="86">
        <f>SUM(E10:E523)</f>
        <v>0</v>
      </c>
      <c r="F9" s="87">
        <f>SUM(F10:F523)</f>
        <v>163</v>
      </c>
      <c r="G9" s="87">
        <f>SUM(G10:G523)</f>
        <v>90</v>
      </c>
      <c r="H9" s="87">
        <f>SUM(H10:H523)</f>
        <v>8</v>
      </c>
      <c r="I9" s="87">
        <f>SUM(I10:I523)</f>
        <v>0</v>
      </c>
      <c r="J9" s="87">
        <f>SUM(J10:J523)</f>
        <v>0</v>
      </c>
      <c r="K9" s="87">
        <f>SUM(K10:K523)</f>
        <v>207</v>
      </c>
      <c r="L9" s="87">
        <f>SUM(L10:L523)</f>
        <v>0</v>
      </c>
      <c r="M9" s="87">
        <f>SUM(M10:M523)</f>
        <v>14</v>
      </c>
      <c r="N9" s="87">
        <f>SUM(N10:N523)</f>
        <v>0</v>
      </c>
      <c r="O9" s="87">
        <f>SUM(O10:O523)</f>
        <v>413</v>
      </c>
      <c r="P9" s="87">
        <f>SUM(P10:P523)</f>
        <v>0</v>
      </c>
      <c r="Q9" s="87">
        <f>SUM(Q10:Q523)</f>
        <v>50</v>
      </c>
    </row>
    <row r="10" spans="1:17" ht="15.75" customHeight="1">
      <c r="A10" s="64">
        <v>2</v>
      </c>
      <c r="B10" s="54" t="s">
        <v>112</v>
      </c>
      <c r="C10" s="53">
        <v>41</v>
      </c>
      <c r="D10" s="88">
        <v>18</v>
      </c>
      <c r="E10" s="89"/>
      <c r="F10" s="69">
        <v>8</v>
      </c>
      <c r="G10" s="74"/>
      <c r="H10" s="74"/>
      <c r="I10" s="74"/>
      <c r="J10" s="74"/>
      <c r="K10" s="74">
        <v>15</v>
      </c>
      <c r="L10" s="74"/>
      <c r="M10" s="74"/>
      <c r="N10" s="74"/>
      <c r="O10" s="74"/>
      <c r="P10" s="74"/>
      <c r="Q10" s="74">
        <v>3</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v>
      </c>
      <c r="E19" s="67"/>
      <c r="F19" s="69"/>
      <c r="G19" s="74">
        <v>1</v>
      </c>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6</v>
      </c>
      <c r="E31" s="67"/>
      <c r="F31" s="69">
        <v>1</v>
      </c>
      <c r="G31" s="74">
        <v>1</v>
      </c>
      <c r="H31" s="74"/>
      <c r="I31" s="74"/>
      <c r="J31" s="74"/>
      <c r="K31" s="74"/>
      <c r="L31" s="74"/>
      <c r="M31" s="74">
        <v>1</v>
      </c>
      <c r="N31" s="74"/>
      <c r="O31" s="74">
        <v>4</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8</v>
      </c>
      <c r="E91" s="67"/>
      <c r="F91" s="69">
        <v>4</v>
      </c>
      <c r="G91" s="74"/>
      <c r="H91" s="74"/>
      <c r="I91" s="74"/>
      <c r="J91" s="74"/>
      <c r="K91" s="74"/>
      <c r="L91" s="74"/>
      <c r="M91" s="74"/>
      <c r="N91" s="74"/>
      <c r="O91" s="74">
        <v>3</v>
      </c>
      <c r="P91" s="74"/>
      <c r="Q91" s="74">
        <v>5</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3</v>
      </c>
      <c r="E144" s="67"/>
      <c r="F144" s="69"/>
      <c r="G144" s="74"/>
      <c r="H144" s="74"/>
      <c r="I144" s="74"/>
      <c r="J144" s="74"/>
      <c r="K144" s="74"/>
      <c r="L144" s="74"/>
      <c r="M144" s="74"/>
      <c r="N144" s="74"/>
      <c r="O144" s="74">
        <v>3</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4</v>
      </c>
      <c r="E151" s="67"/>
      <c r="F151" s="69">
        <v>1</v>
      </c>
      <c r="G151" s="74">
        <v>1</v>
      </c>
      <c r="H151" s="74"/>
      <c r="I151" s="74"/>
      <c r="J151" s="74"/>
      <c r="K151" s="74"/>
      <c r="L151" s="74"/>
      <c r="M151" s="74"/>
      <c r="N151" s="74"/>
      <c r="O151" s="74">
        <v>3</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54</v>
      </c>
      <c r="E153" s="67"/>
      <c r="F153" s="69">
        <v>3</v>
      </c>
      <c r="G153" s="74">
        <v>3</v>
      </c>
      <c r="H153" s="74"/>
      <c r="I153" s="74"/>
      <c r="J153" s="74"/>
      <c r="K153" s="74">
        <v>8</v>
      </c>
      <c r="L153" s="74"/>
      <c r="M153" s="74">
        <v>3</v>
      </c>
      <c r="N153" s="74"/>
      <c r="O153" s="74">
        <v>36</v>
      </c>
      <c r="P153" s="74"/>
      <c r="Q153" s="74">
        <v>4</v>
      </c>
    </row>
    <row r="154" spans="1:17" ht="15.75" customHeight="1">
      <c r="A154" s="64">
        <v>146</v>
      </c>
      <c r="B154" s="54" t="s">
        <v>313</v>
      </c>
      <c r="C154" s="53">
        <v>124</v>
      </c>
      <c r="D154" s="90">
        <v>158</v>
      </c>
      <c r="E154" s="67"/>
      <c r="F154" s="69">
        <v>27</v>
      </c>
      <c r="G154" s="74">
        <v>44</v>
      </c>
      <c r="H154" s="74">
        <v>1</v>
      </c>
      <c r="I154" s="74"/>
      <c r="J154" s="74"/>
      <c r="K154" s="74">
        <v>19</v>
      </c>
      <c r="L154" s="74"/>
      <c r="M154" s="74">
        <v>7</v>
      </c>
      <c r="N154" s="74"/>
      <c r="O154" s="74">
        <v>83</v>
      </c>
      <c r="P154" s="74"/>
      <c r="Q154" s="74">
        <v>4</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c r="O157" s="74">
        <v>1</v>
      </c>
      <c r="P157" s="74"/>
      <c r="Q157" s="74"/>
    </row>
    <row r="158" spans="1:17" ht="15.75" customHeight="1">
      <c r="A158" s="64">
        <v>150</v>
      </c>
      <c r="B158" s="54" t="s">
        <v>318</v>
      </c>
      <c r="C158" s="53">
        <v>127</v>
      </c>
      <c r="D158" s="90">
        <v>2</v>
      </c>
      <c r="E158" s="67"/>
      <c r="F158" s="69">
        <v>1</v>
      </c>
      <c r="G158" s="74"/>
      <c r="H158" s="74"/>
      <c r="I158" s="74"/>
      <c r="J158" s="74"/>
      <c r="K158" s="74"/>
      <c r="L158" s="74"/>
      <c r="M158" s="74">
        <v>1</v>
      </c>
      <c r="N158" s="74"/>
      <c r="O158" s="74"/>
      <c r="P158" s="74"/>
      <c r="Q158" s="74">
        <v>1</v>
      </c>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173</v>
      </c>
      <c r="E163" s="67"/>
      <c r="F163" s="69">
        <v>7</v>
      </c>
      <c r="G163" s="74">
        <v>10</v>
      </c>
      <c r="H163" s="74"/>
      <c r="I163" s="74"/>
      <c r="J163" s="74"/>
      <c r="K163" s="74">
        <v>3</v>
      </c>
      <c r="L163" s="74"/>
      <c r="M163" s="74">
        <v>1</v>
      </c>
      <c r="N163" s="74"/>
      <c r="O163" s="74">
        <v>154</v>
      </c>
      <c r="P163" s="74"/>
      <c r="Q163" s="74">
        <v>5</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c r="H176" s="74"/>
      <c r="I176" s="74"/>
      <c r="J176" s="74"/>
      <c r="K176" s="74"/>
      <c r="L176" s="74"/>
      <c r="M176" s="74"/>
      <c r="N176" s="74"/>
      <c r="O176" s="74">
        <v>1</v>
      </c>
      <c r="P176" s="74"/>
      <c r="Q176" s="74"/>
    </row>
    <row r="177" spans="1:17" ht="15.75" customHeight="1">
      <c r="A177" s="64">
        <v>169</v>
      </c>
      <c r="B177" s="54" t="s">
        <v>341</v>
      </c>
      <c r="C177" s="53">
        <v>140</v>
      </c>
      <c r="D177" s="90">
        <v>2</v>
      </c>
      <c r="E177" s="67"/>
      <c r="F177" s="69"/>
      <c r="G177" s="74"/>
      <c r="H177" s="74">
        <v>1</v>
      </c>
      <c r="I177" s="74"/>
      <c r="J177" s="74"/>
      <c r="K177" s="74"/>
      <c r="L177" s="74"/>
      <c r="M177" s="74"/>
      <c r="N177" s="74"/>
      <c r="O177" s="74">
        <v>1</v>
      </c>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3</v>
      </c>
      <c r="E199" s="67"/>
      <c r="F199" s="69">
        <v>2</v>
      </c>
      <c r="G199" s="74">
        <v>1</v>
      </c>
      <c r="H199" s="74"/>
      <c r="I199" s="74"/>
      <c r="J199" s="74"/>
      <c r="K199" s="74">
        <v>2</v>
      </c>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3</v>
      </c>
      <c r="E201" s="67"/>
      <c r="F201" s="69"/>
      <c r="G201" s="74"/>
      <c r="H201" s="74"/>
      <c r="I201" s="74"/>
      <c r="J201" s="74"/>
      <c r="K201" s="74"/>
      <c r="L201" s="74"/>
      <c r="M201" s="74"/>
      <c r="N201" s="74"/>
      <c r="O201" s="74">
        <v>3</v>
      </c>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2</v>
      </c>
      <c r="E207" s="67"/>
      <c r="F207" s="69"/>
      <c r="G207" s="74"/>
      <c r="H207" s="74"/>
      <c r="I207" s="74"/>
      <c r="J207" s="74"/>
      <c r="K207" s="74"/>
      <c r="L207" s="74"/>
      <c r="M207" s="74">
        <v>1</v>
      </c>
      <c r="N207" s="74"/>
      <c r="O207" s="74">
        <v>1</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13</v>
      </c>
      <c r="E215" s="67"/>
      <c r="F215" s="69">
        <v>6</v>
      </c>
      <c r="G215" s="74"/>
      <c r="H215" s="74"/>
      <c r="I215" s="74"/>
      <c r="J215" s="74"/>
      <c r="K215" s="74">
        <v>13</v>
      </c>
      <c r="L215" s="74"/>
      <c r="M215" s="74"/>
      <c r="N215" s="74"/>
      <c r="O215" s="74"/>
      <c r="P215" s="74"/>
      <c r="Q215" s="74"/>
    </row>
    <row r="216" spans="1:17" ht="15.75" customHeight="1">
      <c r="A216" s="64">
        <v>208</v>
      </c>
      <c r="B216" s="54" t="s">
        <v>395</v>
      </c>
      <c r="C216" s="53" t="s">
        <v>396</v>
      </c>
      <c r="D216" s="90">
        <v>131</v>
      </c>
      <c r="E216" s="67"/>
      <c r="F216" s="69">
        <v>58</v>
      </c>
      <c r="G216" s="74"/>
      <c r="H216" s="74"/>
      <c r="I216" s="74"/>
      <c r="J216" s="74"/>
      <c r="K216" s="74">
        <v>128</v>
      </c>
      <c r="L216" s="74"/>
      <c r="M216" s="74"/>
      <c r="N216" s="74"/>
      <c r="O216" s="74">
        <v>3</v>
      </c>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25</v>
      </c>
      <c r="E218" s="67"/>
      <c r="F218" s="69">
        <v>11</v>
      </c>
      <c r="G218" s="74"/>
      <c r="H218" s="74"/>
      <c r="I218" s="74"/>
      <c r="J218" s="74"/>
      <c r="K218" s="74">
        <v>16</v>
      </c>
      <c r="L218" s="74"/>
      <c r="M218" s="74"/>
      <c r="N218" s="74"/>
      <c r="O218" s="74">
        <v>1</v>
      </c>
      <c r="P218" s="74"/>
      <c r="Q218" s="74">
        <v>8</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2</v>
      </c>
      <c r="E292" s="67"/>
      <c r="F292" s="69">
        <v>1</v>
      </c>
      <c r="G292" s="74"/>
      <c r="H292" s="74"/>
      <c r="I292" s="74"/>
      <c r="J292" s="74"/>
      <c r="K292" s="74">
        <v>1</v>
      </c>
      <c r="L292" s="74"/>
      <c r="M292" s="74"/>
      <c r="N292" s="74"/>
      <c r="O292" s="74"/>
      <c r="P292" s="74"/>
      <c r="Q292" s="74">
        <v>1</v>
      </c>
    </row>
    <row r="293" spans="1:17" ht="15.75" customHeight="1">
      <c r="A293" s="64">
        <v>285</v>
      </c>
      <c r="B293" s="54" t="s">
        <v>539</v>
      </c>
      <c r="C293" s="53" t="s">
        <v>540</v>
      </c>
      <c r="D293" s="90">
        <v>2</v>
      </c>
      <c r="E293" s="67"/>
      <c r="F293" s="69"/>
      <c r="G293" s="74"/>
      <c r="H293" s="74">
        <v>2</v>
      </c>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46</v>
      </c>
      <c r="E308" s="67"/>
      <c r="F308" s="69">
        <v>6</v>
      </c>
      <c r="G308" s="74">
        <v>6</v>
      </c>
      <c r="H308" s="74"/>
      <c r="I308" s="74"/>
      <c r="J308" s="74"/>
      <c r="K308" s="74"/>
      <c r="L308" s="74"/>
      <c r="M308" s="74"/>
      <c r="N308" s="74"/>
      <c r="O308" s="74">
        <v>39</v>
      </c>
      <c r="P308" s="74"/>
      <c r="Q308" s="74">
        <v>1</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19</v>
      </c>
      <c r="E310" s="67"/>
      <c r="F310" s="69"/>
      <c r="G310" s="74">
        <v>2</v>
      </c>
      <c r="H310" s="74">
        <v>1</v>
      </c>
      <c r="I310" s="74"/>
      <c r="J310" s="74"/>
      <c r="K310" s="74">
        <v>1</v>
      </c>
      <c r="L310" s="74"/>
      <c r="M310" s="74"/>
      <c r="N310" s="74"/>
      <c r="O310" s="74">
        <v>15</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9</v>
      </c>
      <c r="E314" s="67"/>
      <c r="F314" s="69">
        <v>2</v>
      </c>
      <c r="G314" s="74"/>
      <c r="H314" s="74"/>
      <c r="I314" s="74"/>
      <c r="J314" s="74"/>
      <c r="K314" s="74"/>
      <c r="L314" s="74"/>
      <c r="M314" s="74"/>
      <c r="N314" s="74"/>
      <c r="O314" s="74">
        <v>3</v>
      </c>
      <c r="P314" s="74"/>
      <c r="Q314" s="74">
        <v>6</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4</v>
      </c>
      <c r="E319" s="67"/>
      <c r="F319" s="69"/>
      <c r="G319" s="74"/>
      <c r="H319" s="74"/>
      <c r="I319" s="74"/>
      <c r="J319" s="74"/>
      <c r="K319" s="74"/>
      <c r="L319" s="74"/>
      <c r="M319" s="74"/>
      <c r="N319" s="74"/>
      <c r="O319" s="74">
        <v>4</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c r="A323" s="64">
        <v>315</v>
      </c>
      <c r="B323" s="54" t="s">
        <v>590</v>
      </c>
      <c r="C323" s="53">
        <v>181</v>
      </c>
      <c r="D323" s="90">
        <v>1</v>
      </c>
      <c r="E323" s="67"/>
      <c r="F323" s="69"/>
      <c r="G323" s="74"/>
      <c r="H323" s="74"/>
      <c r="I323" s="74"/>
      <c r="J323" s="74"/>
      <c r="K323" s="74"/>
      <c r="L323" s="74"/>
      <c r="M323" s="74"/>
      <c r="N323" s="74"/>
      <c r="O323" s="74">
        <v>1</v>
      </c>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23</v>
      </c>
      <c r="E329" s="67"/>
      <c r="F329" s="69">
        <v>17</v>
      </c>
      <c r="G329" s="74">
        <v>13</v>
      </c>
      <c r="H329" s="74"/>
      <c r="I329" s="74"/>
      <c r="J329" s="74"/>
      <c r="K329" s="74"/>
      <c r="L329" s="74"/>
      <c r="M329" s="74"/>
      <c r="N329" s="74"/>
      <c r="O329" s="74">
        <v>8</v>
      </c>
      <c r="P329" s="74"/>
      <c r="Q329" s="74">
        <v>2</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22</v>
      </c>
      <c r="E332" s="67"/>
      <c r="F332" s="69">
        <v>4</v>
      </c>
      <c r="G332" s="74">
        <v>5</v>
      </c>
      <c r="H332" s="74"/>
      <c r="I332" s="74"/>
      <c r="J332" s="74"/>
      <c r="K332" s="74"/>
      <c r="L332" s="74"/>
      <c r="M332" s="74"/>
      <c r="N332" s="74"/>
      <c r="O332" s="74">
        <v>17</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18</v>
      </c>
      <c r="E354" s="67"/>
      <c r="F354" s="69"/>
      <c r="G354" s="74"/>
      <c r="H354" s="74"/>
      <c r="I354" s="74"/>
      <c r="J354" s="74"/>
      <c r="K354" s="74"/>
      <c r="L354" s="74"/>
      <c r="M354" s="74"/>
      <c r="N354" s="74"/>
      <c r="O354" s="74">
        <v>18</v>
      </c>
      <c r="P354" s="74"/>
      <c r="Q354" s="74"/>
    </row>
    <row r="355" spans="1:17" ht="15.75" customHeight="1">
      <c r="A355" s="64">
        <v>347</v>
      </c>
      <c r="B355" s="59" t="s">
        <v>643</v>
      </c>
      <c r="C355" s="53">
        <v>188</v>
      </c>
      <c r="D355" s="90">
        <v>5</v>
      </c>
      <c r="E355" s="67"/>
      <c r="F355" s="69">
        <v>1</v>
      </c>
      <c r="G355" s="74">
        <v>2</v>
      </c>
      <c r="H355" s="74">
        <v>1</v>
      </c>
      <c r="I355" s="74"/>
      <c r="J355" s="74"/>
      <c r="K355" s="74"/>
      <c r="L355" s="74"/>
      <c r="M355" s="74"/>
      <c r="N355" s="74"/>
      <c r="O355" s="74">
        <v>2</v>
      </c>
      <c r="P355" s="74"/>
      <c r="Q355" s="74"/>
    </row>
    <row r="356" spans="1:17" ht="15.75" customHeight="1">
      <c r="A356" s="64">
        <v>348</v>
      </c>
      <c r="B356" s="54" t="s">
        <v>644</v>
      </c>
      <c r="C356" s="53" t="s">
        <v>645</v>
      </c>
      <c r="D356" s="90">
        <v>2</v>
      </c>
      <c r="E356" s="67"/>
      <c r="F356" s="69">
        <v>1</v>
      </c>
      <c r="G356" s="74"/>
      <c r="H356" s="74">
        <v>1</v>
      </c>
      <c r="I356" s="74"/>
      <c r="J356" s="74"/>
      <c r="K356" s="74"/>
      <c r="L356" s="74"/>
      <c r="M356" s="74"/>
      <c r="N356" s="74"/>
      <c r="O356" s="74"/>
      <c r="P356" s="74"/>
      <c r="Q356" s="74">
        <v>1</v>
      </c>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1</v>
      </c>
      <c r="E371" s="67"/>
      <c r="F371" s="69"/>
      <c r="G371" s="74">
        <v>1</v>
      </c>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v>
      </c>
      <c r="E410" s="67"/>
      <c r="F410" s="69"/>
      <c r="G410" s="74"/>
      <c r="H410" s="74"/>
      <c r="I410" s="74"/>
      <c r="J410" s="74"/>
      <c r="K410" s="74"/>
      <c r="L410" s="74"/>
      <c r="M410" s="74"/>
      <c r="N410" s="74"/>
      <c r="O410" s="74">
        <v>2</v>
      </c>
      <c r="P410" s="74"/>
      <c r="Q410" s="74"/>
    </row>
    <row r="411" spans="1:17" ht="15.75" customHeight="1">
      <c r="A411" s="64">
        <v>403</v>
      </c>
      <c r="B411" s="54" t="s">
        <v>744</v>
      </c>
      <c r="C411" s="53">
        <v>191</v>
      </c>
      <c r="D411" s="90">
        <v>1</v>
      </c>
      <c r="E411" s="67"/>
      <c r="F411" s="69"/>
      <c r="G411" s="74"/>
      <c r="H411" s="74"/>
      <c r="I411" s="74"/>
      <c r="J411" s="74"/>
      <c r="K411" s="74"/>
      <c r="L411" s="74"/>
      <c r="M411" s="74"/>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2</v>
      </c>
      <c r="E417" s="67"/>
      <c r="F417" s="69"/>
      <c r="G417" s="74"/>
      <c r="H417" s="74"/>
      <c r="I417" s="74"/>
      <c r="J417" s="74"/>
      <c r="K417" s="74"/>
      <c r="L417" s="74"/>
      <c r="M417" s="74"/>
      <c r="N417" s="74"/>
      <c r="O417" s="74">
        <v>1</v>
      </c>
      <c r="P417" s="74"/>
      <c r="Q417" s="74">
        <v>1</v>
      </c>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1</v>
      </c>
      <c r="E419" s="67"/>
      <c r="F419" s="69"/>
      <c r="G419" s="74"/>
      <c r="H419" s="74"/>
      <c r="I419" s="74"/>
      <c r="J419" s="74"/>
      <c r="K419" s="74"/>
      <c r="L419" s="74"/>
      <c r="M419" s="74"/>
      <c r="N419" s="74"/>
      <c r="O419" s="74">
        <v>1</v>
      </c>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c r="A423" s="64">
        <v>415</v>
      </c>
      <c r="B423" s="54" t="s">
        <v>762</v>
      </c>
      <c r="C423" s="53">
        <v>197</v>
      </c>
      <c r="D423" s="90">
        <v>9</v>
      </c>
      <c r="E423" s="67"/>
      <c r="F423" s="69">
        <v>2</v>
      </c>
      <c r="G423" s="74"/>
      <c r="H423" s="74"/>
      <c r="I423" s="74"/>
      <c r="J423" s="74"/>
      <c r="K423" s="74"/>
      <c r="L423" s="74"/>
      <c r="M423" s="74"/>
      <c r="N423" s="74"/>
      <c r="O423" s="74">
        <v>3</v>
      </c>
      <c r="P423" s="74"/>
      <c r="Q423" s="74">
        <v>6</v>
      </c>
    </row>
    <row r="424" spans="1:17" ht="15.75" customHeight="1">
      <c r="A424" s="64">
        <v>416</v>
      </c>
      <c r="B424" s="54" t="s">
        <v>763</v>
      </c>
      <c r="C424" s="53">
        <v>198</v>
      </c>
      <c r="D424" s="90">
        <v>3</v>
      </c>
      <c r="E424" s="67"/>
      <c r="F424" s="69"/>
      <c r="G424" s="74"/>
      <c r="H424" s="74"/>
      <c r="I424" s="74"/>
      <c r="J424" s="74"/>
      <c r="K424" s="74"/>
      <c r="L424" s="74"/>
      <c r="M424" s="74"/>
      <c r="N424" s="74"/>
      <c r="O424" s="74">
        <v>1</v>
      </c>
      <c r="P424" s="74"/>
      <c r="Q424" s="74">
        <v>2</v>
      </c>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v>1</v>
      </c>
      <c r="I450" s="74"/>
      <c r="J450" s="74"/>
      <c r="K450" s="74"/>
      <c r="L450" s="74"/>
      <c r="M450" s="74"/>
      <c r="N450" s="74"/>
      <c r="O450" s="74"/>
      <c r="P450" s="74"/>
      <c r="Q450" s="74"/>
    </row>
    <row r="451" spans="1:17" ht="15.75" customHeight="1">
      <c r="A451" s="64">
        <v>443</v>
      </c>
      <c r="B451" s="54" t="s">
        <v>805</v>
      </c>
      <c r="C451" s="53" t="s">
        <v>806</v>
      </c>
      <c r="D451" s="90">
        <v>1</v>
      </c>
      <c r="E451" s="67"/>
      <c r="F451" s="69"/>
      <c r="G451" s="74"/>
      <c r="H451" s="74"/>
      <c r="I451" s="74"/>
      <c r="J451" s="74"/>
      <c r="K451" s="74">
        <v>1</v>
      </c>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&amp;LC613FCDB&amp;C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1.376</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7</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9"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&amp;LC613FCDB&amp;C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2019-01-25T15:21:15Z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1-п_00210_4.2018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C613FCDB</vt:lpwstr>
  </property>
  <property fmtid="{D5CDD505-2E9C-101B-9397-08002B2CF9AE}" pid="9" name="Підрозділ">
    <vt:lpwstr>Дзержинський районний суд м.Кривого Рогу</vt:lpwstr>
  </property>
  <property fmtid="{D5CDD505-2E9C-101B-9397-08002B2CF9AE}" pid="10" name="ПідрозділDBID">
    <vt:i4>0</vt:i4>
  </property>
  <property fmtid="{D5CDD505-2E9C-101B-9397-08002B2CF9AE}" pid="11" name="ПідрозділID">
    <vt:i4>398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