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N1628" s="1"/>
  <c r="O13"/>
  <c r="P13"/>
  <c r="Q13"/>
  <c r="R13"/>
  <c r="R1628" s="1"/>
  <c r="S13"/>
  <c r="T13"/>
  <c r="U13"/>
  <c r="V13"/>
  <c r="V1628" s="1"/>
  <c r="W13"/>
  <c r="X13"/>
  <c r="Y13"/>
  <c r="Z13"/>
  <c r="AA13"/>
  <c r="AB13"/>
  <c r="AC13"/>
  <c r="AD13"/>
  <c r="AE13"/>
  <c r="AF13"/>
  <c r="AG13"/>
  <c r="AH13"/>
  <c r="AH1628" s="1"/>
  <c r="AI13"/>
  <c r="AJ13"/>
  <c r="AK13"/>
  <c r="AL13"/>
  <c r="AL1628" s="1"/>
  <c r="AM13"/>
  <c r="AN13"/>
  <c r="AO13"/>
  <c r="AP13"/>
  <c r="AQ13"/>
  <c r="AR13"/>
  <c r="AS13"/>
  <c r="AT13"/>
  <c r="AU13"/>
  <c r="AV13"/>
  <c r="AW13"/>
  <c r="AX13"/>
  <c r="AX1628" s="1"/>
  <c r="AY13"/>
  <c r="AZ13"/>
  <c r="BA13"/>
  <c r="BB13"/>
  <c r="BB1628" s="1"/>
  <c r="BC13"/>
  <c r="BD13"/>
  <c r="BE13"/>
  <c r="BF13"/>
  <c r="BG13"/>
  <c r="BH13"/>
  <c r="BI13"/>
  <c r="BJ13"/>
  <c r="BK13"/>
  <c r="BL13"/>
  <c r="BM13"/>
  <c r="BN13"/>
  <c r="BN1628" s="1"/>
  <c r="BO13"/>
  <c r="BP13"/>
  <c r="BQ13"/>
  <c r="BR13"/>
  <c r="BR1628" s="1"/>
  <c r="BS13"/>
  <c r="E30"/>
  <c r="F30"/>
  <c r="F1628" s="1"/>
  <c r="G30"/>
  <c r="H30"/>
  <c r="I30"/>
  <c r="J30"/>
  <c r="J1628" s="1"/>
  <c r="K30"/>
  <c r="L30"/>
  <c r="M30"/>
  <c r="N30"/>
  <c r="O30"/>
  <c r="P30"/>
  <c r="Q30"/>
  <c r="R30"/>
  <c r="S30"/>
  <c r="T30"/>
  <c r="U30"/>
  <c r="V30"/>
  <c r="W30"/>
  <c r="X30"/>
  <c r="Y30"/>
  <c r="Z30"/>
  <c r="Z1628" s="1"/>
  <c r="AA30"/>
  <c r="AB30"/>
  <c r="AC30"/>
  <c r="AD30"/>
  <c r="AD1628" s="1"/>
  <c r="AE30"/>
  <c r="AF30"/>
  <c r="AG30"/>
  <c r="AH30"/>
  <c r="AI30"/>
  <c r="AJ30"/>
  <c r="AK30"/>
  <c r="AL30"/>
  <c r="AM30"/>
  <c r="AN30"/>
  <c r="AO30"/>
  <c r="AP30"/>
  <c r="AP1628" s="1"/>
  <c r="AQ30"/>
  <c r="AR30"/>
  <c r="AS30"/>
  <c r="AT30"/>
  <c r="AT1628" s="1"/>
  <c r="AU30"/>
  <c r="AV30"/>
  <c r="AW30"/>
  <c r="AX30"/>
  <c r="AY30"/>
  <c r="AZ30"/>
  <c r="BA30"/>
  <c r="BB30"/>
  <c r="BC30"/>
  <c r="BD30"/>
  <c r="BE30"/>
  <c r="BF30"/>
  <c r="BF1628" s="1"/>
  <c r="BG30"/>
  <c r="BH30"/>
  <c r="BI30"/>
  <c r="BJ30"/>
  <c r="BJ1628" s="1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E1628" s="1"/>
  <c r="F118"/>
  <c r="G118"/>
  <c r="H118"/>
  <c r="H1628" s="1"/>
  <c r="I118"/>
  <c r="I1628" s="1"/>
  <c r="J118"/>
  <c r="K118"/>
  <c r="L118"/>
  <c r="L1628" s="1"/>
  <c r="M118"/>
  <c r="M1628" s="1"/>
  <c r="N118"/>
  <c r="O118"/>
  <c r="P118"/>
  <c r="P1628" s="1"/>
  <c r="Q118"/>
  <c r="Q1628" s="1"/>
  <c r="R118"/>
  <c r="S118"/>
  <c r="T118"/>
  <c r="T1628" s="1"/>
  <c r="U118"/>
  <c r="U1628" s="1"/>
  <c r="V118"/>
  <c r="W118"/>
  <c r="X118"/>
  <c r="X1628" s="1"/>
  <c r="Y118"/>
  <c r="Y1628" s="1"/>
  <c r="Z118"/>
  <c r="AA118"/>
  <c r="AB118"/>
  <c r="AB1628" s="1"/>
  <c r="AC118"/>
  <c r="AD118"/>
  <c r="AE118"/>
  <c r="AF118"/>
  <c r="AF1628" s="1"/>
  <c r="AG118"/>
  <c r="AG1628" s="1"/>
  <c r="AH118"/>
  <c r="AI118"/>
  <c r="AJ118"/>
  <c r="AJ1628" s="1"/>
  <c r="AK118"/>
  <c r="AL118"/>
  <c r="AM118"/>
  <c r="AN118"/>
  <c r="AN1628" s="1"/>
  <c r="AO118"/>
  <c r="AO1628" s="1"/>
  <c r="AP118"/>
  <c r="AQ118"/>
  <c r="AR118"/>
  <c r="AR1628" s="1"/>
  <c r="AS118"/>
  <c r="AT118"/>
  <c r="AU118"/>
  <c r="AV118"/>
  <c r="AV1628" s="1"/>
  <c r="AW118"/>
  <c r="AW1628" s="1"/>
  <c r="AX118"/>
  <c r="AY118"/>
  <c r="AZ118"/>
  <c r="AZ1628" s="1"/>
  <c r="BA118"/>
  <c r="BB118"/>
  <c r="BC118"/>
  <c r="BD118"/>
  <c r="BE118"/>
  <c r="BE1628" s="1"/>
  <c r="BF118"/>
  <c r="BG118"/>
  <c r="BH118"/>
  <c r="BH1628" s="1"/>
  <c r="BI118"/>
  <c r="BJ118"/>
  <c r="BK118"/>
  <c r="BL118"/>
  <c r="BM118"/>
  <c r="BN118"/>
  <c r="BO118"/>
  <c r="BP118"/>
  <c r="BP1628" s="1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C1628" s="1"/>
  <c r="AD137"/>
  <c r="AE137"/>
  <c r="AF137"/>
  <c r="AG137"/>
  <c r="AH137"/>
  <c r="AI137"/>
  <c r="AJ137"/>
  <c r="AK137"/>
  <c r="AK1628" s="1"/>
  <c r="AL137"/>
  <c r="AM137"/>
  <c r="AN137"/>
  <c r="AO137"/>
  <c r="AP137"/>
  <c r="AQ137"/>
  <c r="AR137"/>
  <c r="AS137"/>
  <c r="AS1628" s="1"/>
  <c r="AT137"/>
  <c r="AU137"/>
  <c r="AV137"/>
  <c r="AW137"/>
  <c r="AX137"/>
  <c r="AY137"/>
  <c r="AZ137"/>
  <c r="BA137"/>
  <c r="BA1628" s="1"/>
  <c r="BB137"/>
  <c r="BC137"/>
  <c r="BD137"/>
  <c r="BD1628" s="1"/>
  <c r="BE137"/>
  <c r="BF137"/>
  <c r="BG137"/>
  <c r="BH137"/>
  <c r="BI137"/>
  <c r="BI1628" s="1"/>
  <c r="BJ137"/>
  <c r="BK137"/>
  <c r="BL137"/>
  <c r="BL1628" s="1"/>
  <c r="BM137"/>
  <c r="BM1628" s="1"/>
  <c r="BN137"/>
  <c r="BO137"/>
  <c r="BP137"/>
  <c r="BQ137"/>
  <c r="BQ1628" s="1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G1628"/>
  <c r="K1628"/>
  <c r="O1628"/>
  <c r="S1628"/>
  <c r="W1628"/>
  <c r="AA1628"/>
  <c r="AE1628"/>
  <c r="AI1628"/>
  <c r="AM1628"/>
  <c r="AQ1628"/>
  <c r="AU1628"/>
  <c r="AY1628"/>
  <c r="BC1628"/>
  <c r="BG1628"/>
  <c r="BK1628"/>
  <c r="BO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<sst xmlns="http://schemas.openxmlformats.org/spreadsheetml/2006/main" count="6760" uniqueCount="2477">
  <si>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</si>
  <si>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</si>
  <si>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</si>
  <si>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</si>
  <si>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</si>
  <si>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</si>
  <si>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</si>
  <si>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</si>
  <si>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</si>
  <si>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</si>
  <si>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</si>
  <si>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</si>
  <si>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</si>
  <si>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</si>
  <si>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</si>
  <si>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</si>
  <si>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</si>
  <si>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</si>
  <si>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</si>
  <si>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</si>
  <si>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</si>
  <si>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</si>
  <si>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</si>
  <si>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</si>
  <si>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</si>
  <si>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</si>
  <si>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</si>
  <si>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</si>
  <si>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</si>
  <si>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</si>
  <si>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</si>
  <si>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</si>
  <si>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</si>
  <si>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</si>
  <si>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</si>
  <si>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</si>
  <si>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</si>
  <si>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</si>
  <si>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</si>
  <si>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</si>
  <si>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</si>
  <si>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</si>
  <si>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</si>
  <si>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</si>
  <si>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</si>
  <si>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</si>
  <si>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</si>
  <si>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</si>
  <si>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</si>
  <si>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</si>
  <si>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</si>
  <si>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</si>
  <si>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</si>
  <si>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</si>
  <si>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</si>
  <si>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</si>
  <si>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</si>
  <si>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</si>
  <si>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</si>
  <si>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</si>
  <si>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</si>
  <si>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</si>
  <si>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</si>
  <si>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</si>
  <si>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</si>
  <si>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</si>
  <si>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</si>
  <si>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</si>
  <si>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</si>
  <si>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</si>
  <si>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</si>
  <si>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</si>
  <si>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</si>
  <si>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</si>
  <si>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</si>
  <si>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</si>
  <si>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</si>
  <si>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</si>
  <si>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</si>
  <si>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</si>
  <si>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</si>
  <si>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</si>
  <si>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</si>
  <si>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</si>
  <si>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</si>
  <si>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</si>
  <si>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</si>
  <si>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</si>
  <si>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</si>
  <si>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</si>
  <si>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</si>
  <si>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</si>
  <si>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</si>
  <si>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</si>
  <si>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</si>
  <si>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</si>
  <si>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</si>
  <si>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</si>
  <si>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</si>
  <si>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</si>
  <si>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</si>
  <si>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</si>
  <si>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</si>
  <si>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</si>
  <si>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</si>
  <si>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</si>
  <si>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</si>
  <si>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</si>
  <si>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</si>
  <si>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</si>
  <si>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</si>
  <si>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</si>
  <si>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</si>
  <si>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</si>
  <si>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</si>
  <si>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</si>
  <si>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</si>
  <si>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</si>
  <si>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</si>
  <si>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</si>
  <si>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</si>
  <si>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</si>
  <si>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</si>
  <si>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</si>
  <si>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</si>
  <si>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</si>
  <si>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</si>
  <si>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</si>
  <si>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</si>
  <si>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</si>
  <si>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</si>
  <si>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</si>
  <si>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</si>
  <si>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</si>
  <si>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</si>
  <si>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</si>
  <si>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</si>
  <si>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</si>
  <si>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</si>
  <si>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</si>
  <si>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</si>
  <si>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</si>
  <si>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</si>
  <si>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</si>
  <si>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</si>
  <si>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</si>
  <si>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</si>
  <si>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</si>
  <si>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</si>
  <si>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</si>
  <si>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</si>
  <si>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</si>
  <si>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</si>
  <si>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</si>
  <si>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</si>
  <si>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</si>
  <si>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</si>
  <si>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</si>
  <si>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</si>
  <si>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</si>
  <si>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</si>
  <si>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</si>
  <si>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</si>
  <si>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</si>
  <si>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</si>
  <si>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</si>
  <si>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</si>
  <si>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</si>
  <si>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</si>
  <si>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</si>
  <si>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</si>
  <si>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</si>
  <si>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</si>
  <si>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</si>
  <si>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</si>
  <si>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</si>
  <si>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</si>
  <si>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</si>
  <si>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</si>
  <si>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</si>
  <si>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</si>
  <si>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</si>
  <si>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</si>
  <si>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</si>
  <si>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</si>
  <si>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</si>
  <si>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</si>
  <si>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</si>
  <si>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</si>
  <si>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</si>
  <si>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</si>
  <si>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</si>
  <si>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</si>
  <si>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</si>
  <si>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</si>
  <si>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</si>
  <si>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</si>
  <si>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</si>
  <si>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</si>
  <si>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</si>
  <si>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</si>
  <si>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</si>
  <si>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</si>
  <si>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</si>
  <si>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</si>
  <si>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</si>
  <si>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</si>
  <si>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</si>
  <si>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</si>
  <si>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</si>
  <si>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</si>
  <si>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</si>
  <si>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</si>
  <si>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</si>
  <si>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</si>
  <si>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</si>
  <si>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</si>
  <si>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</si>
  <si>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</si>
  <si>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</si>
  <si>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</si>
  <si>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</si>
  <si>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</si>
  <si>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</si>
  <si>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</si>
  <si>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</si>
  <si>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</si>
  <si>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</si>
  <si>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</si>
  <si>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</si>
  <si>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</si>
  <si>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</si>
  <si>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</si>
  <si>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</si>
  <si>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</si>
  <si>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</si>
  <si>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</si>
  <si>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</si>
  <si>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</si>
  <si>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</si>
  <si>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</si>
  <si>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</si>
  <si>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</si>
  <si>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</si>
  <si>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</si>
  <si>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</si>
  <si>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</si>
  <si>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</si>
  <si>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</si>
  <si>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</si>
  <si>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</si>
  <si>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</si>
  <si>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</si>
  <si>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</si>
  <si>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</si>
  <si>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</si>
  <si>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</si>
  <si>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</si>
  <si>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</si>
  <si>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</si>
  <si>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</si>
  <si>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</si>
  <si>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</si>
  <si>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</si>
  <si>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</si>
  <si>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</si>
  <si>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</si>
  <si>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</si>
  <si>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</si>
  <si>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</si>
  <si>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</si>
  <si>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</si>
  <si>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</si>
  <si>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</si>
  <si>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</si>
  <si>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</si>
  <si>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</si>
  <si>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</si>
  <si>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</si>
  <si>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</si>
  <si>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</si>
  <si>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</si>
  <si>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</si>
  <si>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</si>
  <si>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</si>
  <si>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</si>
  <si>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</si>
  <si>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</si>
  <si>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</si>
  <si>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</si>
  <si>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</si>
  <si>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</si>
  <si>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</si>
  <si>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</si>
  <si>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</si>
  <si>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</si>
  <si>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</si>
  <si>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</si>
  <si>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</si>
  <si>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</si>
  <si>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</si>
  <si>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</si>
  <si>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</si>
  <si>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</si>
  <si>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</si>
  <si>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</si>
  <si>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</si>
  <si>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</si>
  <si>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</si>
  <si>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</si>
  <si>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</si>
  <si>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</si>
  <si>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</si>
  <si>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</si>
  <si>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</si>
  <si>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</si>
  <si>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</si>
  <si>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</si>
  <si>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</si>
  <si>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</si>
  <si>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</si>
  <si>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</si>
  <si>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</si>
  <si>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</si>
  <si>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</si>
  <si>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</si>
  <si>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</si>
  <si>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</si>
  <si>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</si>
  <si>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</si>
  <si>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</si>
  <si>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</si>
  <si>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</si>
  <si>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</si>
  <si>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</si>
  <si>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</si>
  <si>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</si>
  <si>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</si>
  <si>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</si>
  <si>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</si>
  <si>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</si>
  <si>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</si>
  <si>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</si>
  <si>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</si>
  <si>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</si>
  <si>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</si>
  <si>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</si>
  <si>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</si>
  <si>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</si>
  <si>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</si>
  <si>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</si>
  <si>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</si>
  <si>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</si>
  <si>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</si>
  <si>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</si>
  <si>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</si>
  <si>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</si>
  <si>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</si>
  <si>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</si>
  <si>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</si>
  <si>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</si>
  <si>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</si>
  <si>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</si>
  <si>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</si>
  <si>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</si>
  <si>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</si>
  <si>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</si>
  <si>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</si>
  <si>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</si>
  <si>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</si>
  <si>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</si>
  <si>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</si>
  <si>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</si>
  <si>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</si>
  <si>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</si>
  <si>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</si>
  <si>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</si>
  <si>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</si>
  <si>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</si>
  <si>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</si>
  <si>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</si>
  <si>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</si>
  <si>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</si>
  <si>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</si>
  <si>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</si>
  <si>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</si>
  <si>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</si>
  <si>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</si>
  <si>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</si>
  <si>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</si>
  <si>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</si>
  <si>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</si>
  <si>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</si>
  <si>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</si>
  <si>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</si>
  <si>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</si>
  <si>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</si>
  <si>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</si>
  <si>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</si>
  <si>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</si>
  <si>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</si>
  <si>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</si>
  <si>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</si>
  <si>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</si>
  <si>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</si>
  <si>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</si>
  <si>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</si>
  <si>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</si>
  <si>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</si>
  <si>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</si>
  <si>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</si>
  <si>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</si>
  <si>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</si>
  <si>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</si>
  <si>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</si>
  <si>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</si>
  <si>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</si>
  <si>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</si>
  <si>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</si>
  <si>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</si>
  <si>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</si>
  <si>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</si>
  <si>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</si>
  <si>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</si>
  <si>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</si>
  <si>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</si>
  <si>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</si>
  <si>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</si>
  <si>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</si>
  <si>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</si>
  <si>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</si>
  <si>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</si>
  <si>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</si>
  <si>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</si>
  <si>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</si>
  <si>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</si>
  <si>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</si>
  <si>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</si>
  <si>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</si>
  <si>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</si>
  <si>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</si>
  <si>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</si>
  <si>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</si>
  <si>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</si>
  <si>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</si>
  <si>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</si>
  <si>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</si>
  <si>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</si>
  <si>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</si>
  <si>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</si>
  <si>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</si>
  <si>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</si>
  <si>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</si>
  <si>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</si>
  <si>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</si>
  <si>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</si>
  <si>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</si>
  <si>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</si>
  <si>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</si>
  <si>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</si>
  <si>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</si>
  <si>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</si>
  <si>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</si>
  <si>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</si>
  <si>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</si>
  <si>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</si>
  <si>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</si>
  <si>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</si>
  <si>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</si>
  <si>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</si>
  <si>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</si>
  <si>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</si>
  <si>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</si>
  <si>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</si>
  <si>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</si>
  <si>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</si>
  <si>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</si>
  <si>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</si>
  <si>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</si>
  <si>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</si>
  <si>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</si>
  <si>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</si>
  <si>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</si>
  <si>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</si>
  <si>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</si>
  <si>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</si>
  <si>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</si>
  <si>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</si>
  <si>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</si>
  <si>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</si>
  <si>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</si>
  <si>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</si>
  <si>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</si>
  <si>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</si>
  <si>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</si>
  <si>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</si>
  <si>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</si>
  <si>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</si>
  <si>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</si>
  <si>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</si>
  <si>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</si>
  <si>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</si>
  <si>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</si>
  <si>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</si>
  <si>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</si>
  <si>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</si>
  <si>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</si>
  <si>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</si>
  <si>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</si>
  <si>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</si>
  <si>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</si>
  <si>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</si>
  <si>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</si>
  <si>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</si>
  <si>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</si>
  <si>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</si>
  <si>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</si>
  <si>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</si>
  <si>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</si>
  <si>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</si>
  <si>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</si>
  <si>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</si>
  <si>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</si>
  <si>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</si>
  <si>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</si>
  <si>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</si>
  <si>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</si>
  <si>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</si>
  <si>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</si>
  <si>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</si>
  <si>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</si>
  <si>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</si>
  <si>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</si>
  <si>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</si>
  <si>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</si>
  <si>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</si>
  <si>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</si>
  <si>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</si>
  <si>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</si>
  <si>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</si>
  <si>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</si>
  <si>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</si>
  <si>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</si>
  <si>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</si>
  <si>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</si>
  <si>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</si>
  <si>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</si>
  <si>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</si>
  <si>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</si>
  <si>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</si>
  <si>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</si>
  <si>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</si>
  <si>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</si>
  <si>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</si>
  <si>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</si>
  <si>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</si>
  <si>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</si>
  <si>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</si>
  <si>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</si>
  <si>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</si>
  <si>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</si>
  <si>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</si>
  <si>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</si>
  <si>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</si>
  <si>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</si>
  <si>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</si>
  <si>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</si>
  <si>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</si>
  <si>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</si>
  <si>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</si>
  <si>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</si>
  <si>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</si>
  <si>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</si>
  <si>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</si>
  <si>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</si>
  <si>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</si>
  <si>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</si>
  <si>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</si>
  <si>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</si>
  <si>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</si>
  <si>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</si>
  <si>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</si>
  <si>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</si>
  <si>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</si>
  <si>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</si>
  <si>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</si>
  <si>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</si>
  <si>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</si>
  <si>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</si>
  <si>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</si>
  <si>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</si>
  <si>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</si>
  <si>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</si>
  <si>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</si>
  <si>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</si>
  <si>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</si>
  <si>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</si>
  <si>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</si>
  <si>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</si>
  <si>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</si>
  <si>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</si>
  <si>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</si>
  <si>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</si>
  <si>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</si>
  <si>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</si>
  <si>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</si>
  <si>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</si>
  <si>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</si>
  <si>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</si>
  <si>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</si>
  <si>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</si>
  <si>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</si>
  <si>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</si>
  <si>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</si>
  <si>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</si>
  <si>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</si>
  <si>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</si>
  <si>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</si>
  <si>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</si>
  <si>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</si>
  <si>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</si>
  <si>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</si>
  <si>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</si>
  <si>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</si>
  <si>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</si>
  <si>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</si>
  <si>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</si>
  <si>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</si>
  <si>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</si>
  <si>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</si>
  <si>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</si>
  <si>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</si>
  <si>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</si>
  <si>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</si>
  <si>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</si>
  <si>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</si>
  <si>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</si>
  <si>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</si>
  <si>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</si>
  <si>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</si>
  <si>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</si>
  <si>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</si>
  <si>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</si>
  <si>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</si>
  <si>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</si>
  <si>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</si>
  <si>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</si>
  <si>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</si>
  <si>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</si>
  <si>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</si>
  <si>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</si>
  <si>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</si>
  <si>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</si>
  <si>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</si>
  <si>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</si>
  <si>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</si>
  <si>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</si>
  <si>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</si>
  <si>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</si>
  <si>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</si>
  <si>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</si>
  <si>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</si>
  <si>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</si>
  <si>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</si>
  <si>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</si>
  <si>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</si>
  <si>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</si>
  <si>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</si>
  <si>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</si>
  <si>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</si>
  <si>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</si>
  <si>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</si>
  <si>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</si>
  <si>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</si>
  <si>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</si>
  <si>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</si>
  <si>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</si>
  <si>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</si>
  <si>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</si>
  <si>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</si>
  <si>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</si>
  <si>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</si>
  <si>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</si>
  <si>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</si>
  <si>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</si>
  <si>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</si>
  <si>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</si>
  <si>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</si>
  <si>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</si>
  <si>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</si>
  <si>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</si>
  <si>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</si>
  <si>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</si>
  <si>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</si>
  <si>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</si>
  <si>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</si>
  <si>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</si>
  <si>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</si>
  <si>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</si>
  <si>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</si>
  <si>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</si>
  <si>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</si>
  <si>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</si>
  <si>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</si>
  <si>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</si>
  <si>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</si>
  <si>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</si>
  <si>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</si>
  <si>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</si>
  <si>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</si>
  <si>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</si>
  <si>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</si>
  <si>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</si>
  <si>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</si>
  <si>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</si>
  <si>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</si>
  <si>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</si>
  <si>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</si>
  <si>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</si>
  <si>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</si>
  <si>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</si>
  <si>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</si>
  <si>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</si>
  <si>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</si>
  <si>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</si>
  <si>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</si>
  <si>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</si>
  <si>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</si>
  <si>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</si>
  <si>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</si>
  <si>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</si>
  <si>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</si>
  <si>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</si>
  <si>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</si>
  <si>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</si>
  <si>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</si>
  <si>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</si>
  <si>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</si>
  <si>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</si>
  <si>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</si>
  <si>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</si>
  <si>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</si>
  <si>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</si>
  <si>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</si>
  <si>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</si>
  <si>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</si>
  <si>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</si>
  <si>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</si>
  <si>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</si>
  <si>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</si>
  <si>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</si>
  <si>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</si>
  <si>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</si>
  <si>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</si>
  <si>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</si>
  <si>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</si>
  <si>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</si>
  <si>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</si>
  <si>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</si>
  <si>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</si>
  <si>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</si>
  <si>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</si>
  <si>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</si>
  <si>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</si>
  <si>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</si>
  <si>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</si>
  <si>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</si>
  <si>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</si>
  <si>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</si>
  <si>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</si>
  <si>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</si>
  <si>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</si>
  <si>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</si>
  <si>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</si>
  <si>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</si>
  <si>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</si>
  <si>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</si>
  <si>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</si>
  <si>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</si>
  <si>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</si>
  <si>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</si>
  <si>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</si>
  <si>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</si>
  <si>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</si>
  <si>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</si>
  <si>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</si>
  <si>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</si>
  <si>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</si>
  <si>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</si>
  <si>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</si>
  <si>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</si>
  <si>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</si>
  <si>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</si>
  <si>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</si>
  <si>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</si>
  <si>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</si>
  <si>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</si>
  <si>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</si>
  <si>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</si>
  <si>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</si>
  <si>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</si>
  <si>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</si>
  <si>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</si>
  <si>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</si>
  <si>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</si>
  <si>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</si>
  <si>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</si>
  <si>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</si>
  <si>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</si>
  <si>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</si>
  <si>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</si>
  <si>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</si>
  <si>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</si>
  <si>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</si>
  <si>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</si>
  <si>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</si>
  <si>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</si>
  <si>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</si>
  <si>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</si>
  <si>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</si>
  <si>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</si>
  <si>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</si>
  <si>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</si>
  <si>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</si>
  <si>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</si>
  <si>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</si>
  <si>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</si>
  <si>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</si>
  <si>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</si>
  <si>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</si>
  <si>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</si>
  <si>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</si>
  <si>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</si>
  <si>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</si>
  <si>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</si>
  <si>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</si>
  <si>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</si>
  <si>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</si>
  <si>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</si>
  <si>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</si>
  <si>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</si>
  <si>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</si>
  <si>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</si>
  <si>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</si>
  <si>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</si>
  <si>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</si>
  <si>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</si>
  <si>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</si>
  <si>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</si>
  <si>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</si>
  <si>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</si>
  <si>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</si>
  <si>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</si>
  <si>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</si>
  <si>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</si>
  <si>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</si>
  <si>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</si>
  <si>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</si>
  <si>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</si>
  <si>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</si>
  <si>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</si>
  <si>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</si>
  <si>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</si>
  <si>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</si>
  <si>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</si>
  <si>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</si>
  <si>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</si>
  <si>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</si>
  <si>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</si>
  <si>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</si>
  <si>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</si>
  <si>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</si>
  <si>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</si>
  <si>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</si>
  <si>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</si>
  <si>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</si>
  <si>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</si>
  <si>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</si>
  <si>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</si>
  <si>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</si>
  <si>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</si>
  <si>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</si>
  <si>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</si>
  <si>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</si>
  <si>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</si>
  <si>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</si>
  <si>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</si>
  <si>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</si>
  <si>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</si>
  <si>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</si>
  <si>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</si>
  <si>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</si>
  <si>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</si>
  <si>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</si>
  <si>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</si>
  <si>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</si>
  <si>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</si>
  <si>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</si>
  <si>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</si>
  <si>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</si>
  <si>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</si>
  <si>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</si>
  <si>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</si>
  <si>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</si>
  <si>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</si>
  <si>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</si>
  <si>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</si>
  <si>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</si>
  <si>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</si>
  <si>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</si>
  <si>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</si>
  <si>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</si>
  <si>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</si>
  <si>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</si>
  <si>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</si>
  <si>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</si>
  <si>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</si>
  <si>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</si>
  <si>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</si>
  <si>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</si>
  <si>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</si>
  <si>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</si>
  <si>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</si>
  <si>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</si>
  <si>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</si>
  <si>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</si>
  <si>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</si>
  <si>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</si>
  <si>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</si>
  <si>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</si>
  <si>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</si>
  <si>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</si>
  <si>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</si>
  <si>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</si>
  <si>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</si>
  <si>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</si>
  <si>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</si>
  <si>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</si>
  <si>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</si>
  <si>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</si>
  <si>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</si>
  <si>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</si>
  <si>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</si>
  <si>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</si>
  <si>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</si>
  <si>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</si>
  <si>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</si>
  <si>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</si>
  <si>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</si>
  <si>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</si>
  <si>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</si>
  <si>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</si>
  <si>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</si>
  <si>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</si>
  <si>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</si>
  <si>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</si>
  <si>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</si>
  <si>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</si>
  <si>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</si>
  <si>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</si>
  <si>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</si>
  <si>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</si>
  <si>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</si>
  <si>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</si>
  <si>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</si>
  <si>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</si>
  <si>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</si>
  <si>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</si>
  <si>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</si>
  <si>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</si>
  <si>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</si>
  <si>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</si>
  <si>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</si>
  <si>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</si>
  <si>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</si>
  <si>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</si>
  <si>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</si>
  <si>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</si>
  <si>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</si>
  <si>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</si>
  <si>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</si>
  <si>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</si>
  <si>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</si>
  <si>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</si>
  <si>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</si>
  <si>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</si>
  <si>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</si>
  <si>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</si>
  <si>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</si>
  <si>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</si>
  <si>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</si>
  <si>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</si>
  <si>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</si>
  <si>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</si>
  <si>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</si>
  <si>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</si>
  <si>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</si>
  <si>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</si>
  <si>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</si>
  <si>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</si>
  <si>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</si>
  <si>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</si>
  <si>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</si>
  <si>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</si>
  <si>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</si>
  <si>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</si>
  <si>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</si>
  <si>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</si>
  <si>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</si>
  <si>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</si>
  <si>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</si>
  <si>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</si>
  <si>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</si>
  <si>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</si>
  <si>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</si>
  <si>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</si>
  <si>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</si>
  <si>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</si>
  <si>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</si>
  <si>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</si>
  <si>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</si>
  <si>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</si>
  <si>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</si>
  <si>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</si>
  <si>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</si>
  <si>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</si>
  <si>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</si>
  <si>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</si>
  <si>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</si>
  <si>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</si>
  <si>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</si>
  <si>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</si>
  <si>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</si>
  <si>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</si>
  <si>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</si>
  <si>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</si>
  <si>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</si>
  <si>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</si>
  <si>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</si>
  <si>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</si>
  <si>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</si>
  <si>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</si>
  <si>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</si>
  <si>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</si>
  <si>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</si>
  <si>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</si>
  <si>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</si>
  <si>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</si>
  <si>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</si>
  <si>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</si>
  <si>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</si>
  <si>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</si>
  <si>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</si>
  <si>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</si>
  <si>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</si>
  <si>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</si>
  <si>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</si>
  <si>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</si>
  <si>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</si>
  <si>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</si>
  <si>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</si>
  <si>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</si>
  <si>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</si>
  <si>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</si>
  <si>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</si>
  <si>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</si>
  <si>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</si>
  <si>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</si>
  <si>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</si>
  <si>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</si>
  <si>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</si>
  <si>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</si>
  <si>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</si>
  <si>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</si>
  <si>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</si>
  <si>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</si>
  <si>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</si>
  <si>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</si>
  <si>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</si>
  <si>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</si>
  <si>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</si>
  <si>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</si>
  <si>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</si>
  <si>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</si>
  <si>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</si>
  <si>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</si>
  <si>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</si>
  <si>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</si>
  <si>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</si>
  <si>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</si>
  <si>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</si>
  <si>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</si>
  <si>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</si>
  <si>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</si>
  <si>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</si>
  <si>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</si>
  <si>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</si>
  <si>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</si>
  <si>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</si>
  <si>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</si>
  <si>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</si>
  <si>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</si>
  <si>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</si>
  <si>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</si>
  <si>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</si>
  <si>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</si>
  <si>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</si>
  <si>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</si>
  <si>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</si>
  <si>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</si>
  <si>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</si>
  <si>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</si>
  <si>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</si>
  <si>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</si>
  <si>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</si>
  <si>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</si>
  <si>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</si>
  <si>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</si>
  <si>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</si>
  <si>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</si>
  <si>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</si>
  <si>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</si>
  <si>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</si>
  <si>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</si>
  <si>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</si>
  <si>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</si>
  <si>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</si>
  <si>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</si>
  <si>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</si>
  <si>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</si>
  <si>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</si>
  <si>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</si>
  <si>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</si>
  <si>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</si>
  <si>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</si>
  <si>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</si>
  <si>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</si>
  <si>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</si>
  <si>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</si>
  <si>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</si>
  <si>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</si>
  <si>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</si>
  <si>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</si>
  <si>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</si>
  <si>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</si>
  <si>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</si>
  <si>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</si>
  <si>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</si>
  <si>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</si>
  <si>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</si>
  <si>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</si>
  <si>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</si>
  <si>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</si>
  <si>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</si>
  <si>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</si>
  <si>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</si>
  <si>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</si>
  <si>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</si>
  <si>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</si>
  <si>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</si>
  <si>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</si>
  <si>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</si>
  <si>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</si>
  <si>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</si>
  <si>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</si>
  <si>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</si>
  <si>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</si>
  <si>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</si>
  <si>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</si>
  <si>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</si>
  <si>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</si>
  <si>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</si>
  <si>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</si>
  <si>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</si>
  <si>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</si>
  <si>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</si>
  <si>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</si>
  <si>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</si>
  <si>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</si>
  <si>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</si>
  <si>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</si>
  <si>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</si>
  <si>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</si>
  <si>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</si>
  <si>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</si>
  <si>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</si>
  <si>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</si>
  <si>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</si>
  <si>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</si>
  <si>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</si>
  <si>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</si>
  <si>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</si>
  <si>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</si>
  <si>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</si>
  <si>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</si>
  <si>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</si>
  <si>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</si>
  <si>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</si>
  <si>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</si>
  <si>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</si>
  <si>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</si>
  <si>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</si>
  <si>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</si>
  <si>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</si>
  <si>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</si>
  <si>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</si>
  <si>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</si>
  <si>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</si>
  <si>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</si>
  <si>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</si>
  <si>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</si>
  <si>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</si>
  <si>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</si>
  <si>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</si>
  <si>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</si>
  <si>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</si>
  <si>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</si>
  <si>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</si>
  <si>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</si>
  <si>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</si>
  <si>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</si>
  <si>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</si>
  <si>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</si>
  <si>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</si>
  <si>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</si>
  <si>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</si>
  <si>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</si>
  <si>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</si>
  <si>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</si>
  <si>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</si>
  <si>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</si>
  <si>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</si>
  <si>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</si>
  <si>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</si>
  <si>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</si>
  <si>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</si>
  <si>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</si>
  <si>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</si>
  <si>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</si>
  <si>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</si>
  <si>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</si>
  <si>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</si>
  <si>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</si>
  <si>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</si>
  <si>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</si>
  <si>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</si>
  <si>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</si>
  <si>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</si>
  <si>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</si>
  <si>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</si>
  <si>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</si>
  <si>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</si>
  <si>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</si>
  <si>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</si>
  <si>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</si>
  <si>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</si>
  <si>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</si>
  <si>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</si>
  <si>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</si>
  <si>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</si>
  <si>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</si>
  <si>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</si>
  <si>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</si>
  <si>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</si>
  <si>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</si>
  <si>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</si>
  <si>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</si>
  <si>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</si>
  <si>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</si>
  <si>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</si>
  <si>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</si>
  <si>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</si>
  <si>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</si>
  <si>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</si>
  <si>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</si>
  <si>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</si>
  <si>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</si>
  <si>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</si>
  <si>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</si>
  <si>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</si>
  <si>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</si>
  <si>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</si>
  <si>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</si>
  <si>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</si>
  <si>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</si>
  <si>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</si>
  <si>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</si>
  <si>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</si>
  <si>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</si>
  <si>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</si>
  <si>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</si>
  <si>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</si>
  <si>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</si>
  <si>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</si>
  <si>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</si>
  <si>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</si>
  <si>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</si>
  <si>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</si>
  <si>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</si>
  <si>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</si>
  <si>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</si>
  <si>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</si>
  <si>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</si>
  <si>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</si>
  <si>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</si>
  <si>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</si>
  <si>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</si>
  <si>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</si>
  <si>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</si>
  <si>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</si>
  <si>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</si>
  <si>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</si>
  <si>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</si>
  <si>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</si>
  <si>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</si>
  <si>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</si>
  <si>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</si>
  <si>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</si>
  <si>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</si>
  <si>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</si>
  <si>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</si>
  <si>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</si>
  <si>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</si>
  <si>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</si>
  <si>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</si>
  <si>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</si>
  <si>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</si>
  <si>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</si>
  <si>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</si>
  <si>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</si>
  <si>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</si>
  <si>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</si>
  <si>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</si>
  <si>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</si>
  <si>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</si>
  <si>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</si>
  <si>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</si>
  <si>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</si>
  <si>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</si>
  <si>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</si>
  <si>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</si>
  <si>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</si>
  <si>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</si>
  <si>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</si>
  <si>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</si>
  <si>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</si>
  <si>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</si>
  <si>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</si>
  <si>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</si>
  <si>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</si>
  <si>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</si>
  <si>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</si>
  <si>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</si>
  <si>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</si>
  <si>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</si>
  <si>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</si>
  <si>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</si>
  <si>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</si>
  <si>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</si>
  <si>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</si>
  <si>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</si>
  <si>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</si>
  <si>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</si>
  <si>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</si>
  <si>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</si>
  <si>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</si>
  <si>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</si>
  <si>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</si>
  <si>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</si>
  <si>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</si>
  <si>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</si>
  <si>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</si>
  <si>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</si>
  <si>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</si>
  <si>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</si>
  <si>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</si>
  <si>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</si>
  <si>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</si>
  <si>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</si>
  <si>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</si>
  <si>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</si>
  <si>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</si>
  <si>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</si>
  <si>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</si>
  <si>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</si>
  <si>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</si>
  <si>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</si>
  <si>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</si>
  <si>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</si>
  <si>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</si>
  <si>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</si>
  <si>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</si>
  <si>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</si>
  <si>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</si>
  <si>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</si>
  <si>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</si>
  <si>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</si>
  <si>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</si>
  <si>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</si>
  <si>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</si>
  <si>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</si>
  <si>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</si>
  <si>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</si>
  <si>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</si>
  <si>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</si>
  <si>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</si>
  <si>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</si>
  <si>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</si>
  <si>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</si>
  <si>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</si>
  <si>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</si>
  <si>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</si>
  <si>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</si>
  <si>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</si>
  <si>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</si>
  <si>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</si>
  <si>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</si>
  <si>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</si>
  <si>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</si>
  <si>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</si>
  <si>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</si>
  <si>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</si>
  <si>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</si>
  <si>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</si>
  <si>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</si>
  <si>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</si>
  <si>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</si>
  <si>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</si>
  <si>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</si>
  <si>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</si>
  <si>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</si>
  <si>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</si>
  <si>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</si>
  <si>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</si>
  <si>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</si>
  <si>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</si>
  <si>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</si>
  <si>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</si>
  <si>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</si>
  <si>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</si>
  <si>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</si>
  <si>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</si>
  <si>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</si>
  <si>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</si>
  <si>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</si>
  <si>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</si>
  <si>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</si>
  <si>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</si>
  <si>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</si>
  <si>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</si>
  <si>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</si>
  <si>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</si>
  <si>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</si>
  <si>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</si>
  <si>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</si>
  <si>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</si>
  <si>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</si>
  <si>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</si>
  <si>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</si>
  <si>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</si>
  <si>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</si>
  <si>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</si>
  <si>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</si>
  <si>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</si>
  <si>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</si>
  <si>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</si>
  <si>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</si>
  <si>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</si>
  <si>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</si>
  <si>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</si>
  <si>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</si>
  <si>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</si>
  <si>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</si>
  <si>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</si>
  <si>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</si>
  <si>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</si>
  <si>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</si>
  <si>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</si>
  <si>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</si>
  <si>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</si>
  <si>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</si>
  <si>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</si>
  <si>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</si>
  <si>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</si>
  <si>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</si>
  <si>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</si>
  <si>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</si>
  <si>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</si>
  <si>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</si>
  <si>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</si>
  <si>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</si>
  <si>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</si>
  <si>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</si>
  <si>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</si>
  <si>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</si>
  <si>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</si>
  <si>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</si>
  <si>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</si>
  <si>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</si>
  <si>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</si>
  <si>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</si>
  <si>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</si>
  <si>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</si>
  <si>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</si>
  <si>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</si>
  <si>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</si>
  <si>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</si>
  <si>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</si>
  <si>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</si>
  <si>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</si>
  <si>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</si>
  <si>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</si>
  <si>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</si>
  <si>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</si>
  <si>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</si>
  <si>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</si>
  <si>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</si>
  <si>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</si>
  <si>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</si>
  <si>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</si>
  <si>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</si>
  <si>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</si>
  <si>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</si>
  <si>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</si>
  <si>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</si>
  <si>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</si>
  <si>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</si>
  <si>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</si>
  <si>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</si>
  <si>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</si>
  <si>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</si>
  <si>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</si>
  <si>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</si>
  <si>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</si>
  <si>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</si>
  <si>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</si>
  <si>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</si>
  <si>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</si>
  <si>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</si>
  <si>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</si>
  <si>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</si>
  <si>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</si>
  <si>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</si>
  <si>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</si>
  <si>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</si>
  <si>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</si>
  <si>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</si>
  <si>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</si>
  <si>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</si>
  <si>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</si>
  <si>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</si>
  <si>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</si>
  <si>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</si>
  <si>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</si>
  <si>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</si>
  <si>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</si>
  <si>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</si>
  <si>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</si>
  <si>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</si>
  <si>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</si>
  <si>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</si>
  <si>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</si>
  <si>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</si>
  <si>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</si>
  <si>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</si>
  <si>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</si>
  <si>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</si>
  <si>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</si>
  <si>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</si>
  <si>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</si>
  <si>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</si>
  <si>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</si>
  <si>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</si>
  <si>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</si>
  <si>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</si>
  <si>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</si>
  <si>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</si>
  <si>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</si>
  <si>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</si>
  <si>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</si>
  <si>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</si>
  <si>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</si>
  <si>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</si>
  <si>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</si>
  <si>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</si>
  <si>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</si>
  <si>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</si>
  <si>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</si>
  <si>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</si>
  <si>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</si>
  <si>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</si>
  <si>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</si>
  <si>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</si>
  <si>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</si>
  <si>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</si>
  <si>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</si>
  <si>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</si>
  <si>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</si>
  <si>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</si>
  <si>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</si>
  <si>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</si>
  <si>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</si>
  <si>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</si>
  <si>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</si>
  <si>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</si>
  <si>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</si>
  <si>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</si>
  <si>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</si>
  <si>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</si>
  <si>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</si>
  <si>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</si>
  <si>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</si>
  <si>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</si>
  <si>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</si>
  <si>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</si>
  <si>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</si>
  <si>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</si>
  <si>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</si>
  <si>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</si>
  <si>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</si>
  <si>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</si>
  <si>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</si>
  <si>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</si>
  <si>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</si>
  <si>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</si>
  <si>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</si>
  <si>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</si>
  <si>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</si>
  <si>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</si>
  <si>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</si>
  <si>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</si>
  <si>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</si>
  <si>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</si>
  <si>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</si>
  <si>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</si>
  <si>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</si>
  <si>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</si>
  <si>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</si>
  <si>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</si>
  <si>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</si>
  <si>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</si>
  <si>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</si>
  <si>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</si>
  <si>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</si>
  <si>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</si>
  <si>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</si>
  <si>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</si>
  <si>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</si>
  <si>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</si>
  <si>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</si>
  <si>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</si>
  <si>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</si>
  <si>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</si>
  <si>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</si>
  <si>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</si>
  <si>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</si>
  <si>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</si>
  <si>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</si>
  <si>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</si>
  <si>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</si>
  <si>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</si>
  <si>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</si>
  <si>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</si>
  <si>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</si>
  <si>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</si>
  <si>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</si>
  <si>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</si>
  <si>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</si>
  <si>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</si>
  <si>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</si>
  <si>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</si>
  <si>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</si>
  <si>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</si>
  <si>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</si>
  <si>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</si>
  <si>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</si>
  <si>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</si>
  <si>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</si>
  <si>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</si>
  <si>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</si>
  <si>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</si>
  <si>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</si>
  <si>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</si>
  <si>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</si>
  <si>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</si>
  <si>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</si>
  <si>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</si>
  <si>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</si>
  <si>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</si>
  <si>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</si>
  <si>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</si>
  <si>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</si>
  <si>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</si>
  <si>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</si>
  <si>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</si>
  <si>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</si>
  <si>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</si>
  <si>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</si>
  <si>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</si>
  <si>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</si>
  <si>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</si>
  <si>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</si>
  <si>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</si>
  <si>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</si>
  <si>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</si>
  <si>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</si>
  <si>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</si>
  <si>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</si>
  <si>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</si>
  <si>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</si>
  <si>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</si>
  <si>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</si>
  <si>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</si>
  <si>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</si>
  <si>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</si>
  <si>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</si>
  <si>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</si>
  <si>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</si>
  <si>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</si>
  <si>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</si>
  <si>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</si>
  <si>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</si>
  <si>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</si>
  <si>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</si>
  <si>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</si>
  <si>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</si>
  <si>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</si>
  <si>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</si>
  <si>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</si>
  <si>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</si>
  <si>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</si>
  <si>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</si>
  <si>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</si>
  <si>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</si>
  <si>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</si>
  <si>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</si>
  <si>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</si>
  <si>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</si>
  <si>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</si>
  <si>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</si>
  <si>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</si>
  <si>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</si>
  <si>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</si>
  <si>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</si>
  <si>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</si>
  <si>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</si>
  <si>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</si>
  <si>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</si>
  <si>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</si>
  <si>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</si>
  <si>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</si>
  <si>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</si>
  <si>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</si>
  <si>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</si>
  <si>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</si>
  <si>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</si>
  <si>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</si>
  <si>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</si>
  <si>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</si>
  <si>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</si>
  <si>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</si>
  <si>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</si>
  <si>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</si>
  <si>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</si>
  <si>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</si>
  <si>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</si>
  <si>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</si>
  <si>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</si>
  <si>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</si>
  <si>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</si>
  <si>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</si>
  <si>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</si>
  <si>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</si>
  <si>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</si>
  <si>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</si>
  <si>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</si>
  <si>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</si>
  <si>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</si>
  <si>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</si>
  <si>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</si>
  <si>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</si>
  <si>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</si>
  <si>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</si>
  <si>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</si>
  <si>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</si>
  <si>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</si>
  <si>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</si>
  <si>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</si>
  <si>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</si>
  <si>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</si>
  <si>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</si>
  <si>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</si>
  <si>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</si>
  <si>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</si>
  <si>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</si>
  <si>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</si>
  <si>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</si>
  <si>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</si>
  <si>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</si>
  <si>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</si>
  <si>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</si>
  <si>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</si>
  <si>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</si>
  <si>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</si>
  <si>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</si>
  <si>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</si>
  <si>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</si>
  <si>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</si>
  <si>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</si>
  <si>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</si>
  <si>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</si>
  <si>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</si>
  <si>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</si>
  <si>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</si>
  <si>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</si>
  <si>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</si>
  <si>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</si>
  <si>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</si>
  <si>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</si>
  <si>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</si>
  <si>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</si>
  <si>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</si>
  <si>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</si>
  <si>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</si>
  <si>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</si>
  <si>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</si>
  <si>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</si>
  <si>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</si>
  <si>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</si>
  <si>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</si>
  <si>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</si>
  <si>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</si>
  <si>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</si>
  <si>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</si>
  <si>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</si>
  <si>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</si>
  <si>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</si>
  <si>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</si>
  <si>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</si>
  <si>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</si>
  <si>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</si>
  <si>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</si>
  <si>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</si>
  <si>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</si>
  <si>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</si>
  <si>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</si>
  <si>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</si>
  <si>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</si>
  <si>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</si>
  <si>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</si>
  <si>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</si>
  <si>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</si>
  <si>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</si>
  <si>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</si>
  <si>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</si>
  <si>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</si>
  <si>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</si>
  <si>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</si>
  <si>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</si>
  <si>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</si>
  <si>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</si>
  <si>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</si>
  <si>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</si>
  <si>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</si>
  <si>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</si>
  <si>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</si>
  <si>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</si>
  <si>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</si>
  <si>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</si>
  <si>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</si>
  <si>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</si>
  <si>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</si>
  <si>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</si>
  <si>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</si>
  <si>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</si>
  <si>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</si>
  <si>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</si>
  <si>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</si>
  <si>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</si>
  <si>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</si>
  <si>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</si>
  <si>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</si>
  <si>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</si>
  <si>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</si>
  <si>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</si>
  <si>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</si>
  <si>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</si>
  <si>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</si>
  <si>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</si>
  <si>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</si>
  <si>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</si>
  <si>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</si>
  <si>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</si>
  <si>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</si>
  <si>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</si>
  <si>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</si>
  <si>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</si>
  <si>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</si>
  <si>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</si>
  <si>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</si>
  <si>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</si>
  <si>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</si>
  <si>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</si>
  <si>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</si>
  <si>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</si>
  <si>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</si>
  <si>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</si>
  <si>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</si>
  <si>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</si>
  <si>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</si>
  <si>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</si>
  <si>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</si>
  <si>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</si>
  <si>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</si>
  <si>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</si>
  <si>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</si>
  <si>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</si>
  <si>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</si>
  <si>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</si>
  <si>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</si>
  <si>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</si>
  <si>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</si>
  <si>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</si>
  <si>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</si>
  <si>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</si>
  <si>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</si>
  <si>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</si>
  <si>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</si>
  <si>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</si>
  <si>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</si>
  <si>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</si>
  <si>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</si>
  <si>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</si>
  <si>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</si>
  <si>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</si>
  <si>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</si>
  <si>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</si>
  <si>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</si>
  <si>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</si>
  <si>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</si>
  <si>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</si>
  <si>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</si>
  <si>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</si>
  <si>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</si>
  <si>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</si>
  <si>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</si>
  <si>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</si>
  <si>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</si>
  <si>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</si>
  <si>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</si>
  <si>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</si>
  <si>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</si>
  <si>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</si>
  <si>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</si>
  <si>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</si>
  <si>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</si>
  <si>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</si>
  <si>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</si>
  <si>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</si>
  <si>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</si>
  <si>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</si>
  <si>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</si>
  <si>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</si>
  <si>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</si>
  <si>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</si>
  <si>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</si>
  <si>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</si>
  <si>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</si>
  <si>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</si>
  <si>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</si>
  <si>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</si>
  <si>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</si>
  <si>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</si>
  <si>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</si>
  <si>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</si>
  <si>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</si>
  <si>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</si>
  <si>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</si>
  <si>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</si>
  <si>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</si>
  <si>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</si>
  <si>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</si>
  <si>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</si>
  <si>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</si>
  <si>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</si>
  <si>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</si>
  <si>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</si>
  <si>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</si>
  <si>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</si>
  <si>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</si>
  <si>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</si>
  <si>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</si>
  <si>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</si>
  <si>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</si>
  <si>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</si>
  <si>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</si>
  <si>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</si>
  <si>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</si>
  <si>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</si>
  <si>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</si>
  <si>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</si>
  <si>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</si>
  <si>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</si>
  <si>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</si>
  <si>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</si>
  <si>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</si>
  <si>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</si>
  <si>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</si>
  <si>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</si>
  <si>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</si>
  <si>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</si>
  <si>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</si>
  <si>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</si>
  <si>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</si>
  <si>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</si>
  <si>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</si>
  <si>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</si>
  <si>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</si>
  <si>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</si>
  <si>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</si>
  <si>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</si>
  <si>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</si>
  <si>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</si>
  <si>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</si>
  <si>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</si>
  <si>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</si>
  <si>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</si>
  <si>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</si>
  <si>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</si>
  <si>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</si>
  <si>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</si>
  <si>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</si>
  <si>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</si>
  <si>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</si>
  <si>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</si>
  <si>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</si>
  <si>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</si>
  <si>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</si>
  <si>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</si>
  <si>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</si>
  <si>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</si>
  <si>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</si>
  <si>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</si>
  <si>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</si>
  <si>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</si>
  <si>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</si>
  <si>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</si>
  <si>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</si>
  <si>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</si>
  <si>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</si>
  <si>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</si>
  <si>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</si>
  <si>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</si>
  <si>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</si>
  <si>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</si>
  <si>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</si>
  <si>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</si>
  <si>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</si>
  <si>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</si>
  <si>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</si>
  <si>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</si>
  <si>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</si>
  <si>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</si>
  <si>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</si>
  <si>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</si>
  <si>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</si>
  <si>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</si>
  <si>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</si>
  <si>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</si>
  <si>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</si>
  <si>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</si>
  <si>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</si>
  <si>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</si>
  <si>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</si>
  <si>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</si>
  <si>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</si>
  <si>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</si>
  <si>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</si>
  <si>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</si>
  <si>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</si>
  <si>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</si>
  <si>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</si>
  <si>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</si>
  <si>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</si>
  <si>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</si>
  <si>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</si>
  <si>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</si>
  <si>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</si>
  <si>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</si>
  <si>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</si>
  <si>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</si>
  <si>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</si>
  <si>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</si>
  <si>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</si>
  <si>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</si>
  <si>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</si>
  <si>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</si>
  <si>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</si>
  <si>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</si>
  <si>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</si>
  <si>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</si>
  <si>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</si>
  <si>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</si>
  <si>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</si>
  <si>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</si>
  <si>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</si>
  <si>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</si>
  <si>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</si>
  <si>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</si>
  <si>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</si>
  <si>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</si>
  <si>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</si>
  <si>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</si>
  <si>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</si>
  <si>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</si>
  <si>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</si>
  <si>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</si>
  <si>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</si>
  <si>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</si>
  <si>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</si>
  <si>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</si>
  <si>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</si>
  <si>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</si>
  <si>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</si>
  <si>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</si>
  <si>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</si>
  <si>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</si>
  <si>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</si>
  <si>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</si>
  <si>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</si>
  <si>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</si>
  <si>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</si>
  <si>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</si>
  <si>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</si>
  <si>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</si>
  <si>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</si>
  <si>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</si>
  <si>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</si>
  <si>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</si>
  <si>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</si>
  <si>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</si>
  <si>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</si>
  <si>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</si>
  <si>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</si>
  <si>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</si>
  <si>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</si>
  <si>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</si>
  <si>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</si>
  <si>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</si>
  <si>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</si>
  <si>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</si>
  <si>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</si>
  <si>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</si>
  <si>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</si>
  <si>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</si>
  <si>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</si>
  <si>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</si>
  <si>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</si>
  <si>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</si>
  <si>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</si>
  <si>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</si>
  <si>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</si>
  <si>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</si>
  <si>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</si>
  <si>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</si>
  <si>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</si>
  <si>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</si>
  <si>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</si>
  <si>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</si>
  <si>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</si>
  <si>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</si>
  <si>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</si>
  <si>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</si>
  <si>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</si>
  <si>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</si>
  <si>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</si>
  <si>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</si>
  <si>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</si>
  <si>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</si>
  <si>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</si>
  <si>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</si>
  <si>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</si>
  <si>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</si>
  <si>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</si>
  <si>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</si>
  <si>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</si>
  <si>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</si>
  <si>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</si>
  <si>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</si>
  <si>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</si>
  <si>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</si>
  <si>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</si>
  <si>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</si>
  <si>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</si>
  <si>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</si>
  <si>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</si>
  <si>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</si>
  <si>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</si>
  <si>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</si>
  <si>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</si>
  <si>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</si>
  <si>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</si>
  <si>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</si>
  <si>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</si>
  <si>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</si>
  <si>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</si>
  <si>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</si>
  <si>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</si>
  <si>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</si>
  <si>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</si>
  <si>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</si>
  <si>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</si>
  <si>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</si>
  <si>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</si>
  <si>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</si>
  <si>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</si>
  <si>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</si>
  <si>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</si>
  <si>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</si>
  <si>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</si>
  <si>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</si>
  <si>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</si>
  <si>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</si>
  <si>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</si>
  <si>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</si>
  <si>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</si>
  <si>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</si>
  <si>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</si>
  <si>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</si>
  <si>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</si>
  <si>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</si>
  <si>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</si>
  <si>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</si>
  <si>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</si>
  <si>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</si>
  <si>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</si>
  <si>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</si>
  <si>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</si>
  <si>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</si>
  <si>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</si>
  <si>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</si>
  <si>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</si>
  <si>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</si>
  <si>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</si>
  <si>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</si>
  <si>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</si>
  <si>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</si>
  <si>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</si>
  <si>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</si>
  <si>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</si>
  <si>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</si>
  <si>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</si>
  <si>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</si>
  <si>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</si>
  <si>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</si>
  <si>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</si>
  <si>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</si>
  <si>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</si>
  <si>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</si>
  <si>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</si>
  <si>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</si>
  <si>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</si>
  <si>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</si>
  <si>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</si>
  <si>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</si>
  <si>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</si>
  <si>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</si>
  <si>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</si>
  <si>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</si>
  <si>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</si>
  <si>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</si>
  <si>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</si>
  <si>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</si>
  <si>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</si>
  <si>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</si>
  <si>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</si>
  <si>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</si>
  <si>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</si>
  <si>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</si>
  <si>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</si>
  <si>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</si>
  <si>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</si>
  <si>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</si>
  <si>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</si>
  <si>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</si>
  <si>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</si>
  <si>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</si>
  <si>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</si>
  <si>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</si>
  <si>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</si>
  <si>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</si>
  <si>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</si>
  <si>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</si>
  <si>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</si>
  <si>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</si>
  <si>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</si>
  <si>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</si>
  <si>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</si>
  <si>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</si>
  <si>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</si>
  <si>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</si>
  <si>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</si>
  <si>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</si>
  <si>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</si>
  <si>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</si>
  <si>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</si>
  <si>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</si>
  <si>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</si>
  <si>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</si>
  <si>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</si>
  <si>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</si>
  <si>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</si>
  <si>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</si>
  <si>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</si>
  <si>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</si>
  <si>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</si>
  <si>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</si>
  <si>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</si>
  <si>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</si>
  <si>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</si>
  <si>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</si>
  <si>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</si>
  <si>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</si>
  <si>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</si>
  <si>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</si>
  <si>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</si>
  <si>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</si>
  <si>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</si>
  <si>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</si>
  <si>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</si>
  <si>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</si>
  <si>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</si>
  <si>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</si>
  <si>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</si>
  <si>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</si>
  <si>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</si>
  <si>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</si>
  <si>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</si>
  <si>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</si>
  <si>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</si>
  <si>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</si>
  <si>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</si>
  <si>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</si>
  <si>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</si>
  <si>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</si>
  <si>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</si>
  <si>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</si>
  <si>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</si>
  <si>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</si>
  <si>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</si>
  <si>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</si>
  <si>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</si>
  <si>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</si>
  <si>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</si>
  <si>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</si>
  <si>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</si>
  <si>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</si>
  <si>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</si>
  <si>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</si>
  <si>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</si>
  <si>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</si>
  <si>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</si>
  <si>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</si>
  <si>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</si>
  <si>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</si>
  <si>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</si>
  <si>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</si>
  <si>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</si>
  <si>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</si>
  <si>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</si>
  <si>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</si>
  <si>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</si>
  <si>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</si>
  <si>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</si>
  <si>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</si>
  <si>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</si>
  <si>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</si>
  <si>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</si>
  <si>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</si>
  <si>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</si>
  <si>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</si>
  <si>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</si>
  <si>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</si>
  <si>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</si>
  <si>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</si>
  <si>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</si>
  <si>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</si>
  <si>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</si>
  <si>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</si>
  <si>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</si>
  <si>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</si>
  <si>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</si>
  <si>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</si>
  <si>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</si>
  <si>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</si>
  <si>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</si>
  <si>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</si>
  <si>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</si>
  <si>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</si>
  <si>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</si>
  <si>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</si>
  <si>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</si>
  <si>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</si>
  <si>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</si>
  <si>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</si>
  <si>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</si>
  <si>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</si>
  <si>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</si>
  <si>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</si>
  <si>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</si>
  <si>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</si>
  <si>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</si>
  <si>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</si>
  <si>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</si>
  <si>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</si>
  <si>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</si>
  <si>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</si>
  <si>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</si>
  <si>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</si>
  <si>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</si>
  <si>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</si>
  <si>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</si>
  <si>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</si>
  <si>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</si>
  <si>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</si>
  <si>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</si>
  <si>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</si>
  <si>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</si>
  <si>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</si>
  <si>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</si>
  <si>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</si>
  <si>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</si>
  <si>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</si>
  <si>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</si>
  <si>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</si>
  <si>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</si>
  <si>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</si>
  <si>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</si>
  <si>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</si>
  <si>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</si>
  <si>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</si>
  <si>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</si>
  <si>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</si>
  <si>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</si>
  <si>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</si>
  <si>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</si>
  <si>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</si>
  <si>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</si>
  <si>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</si>
  <si>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</si>
  <si>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</si>
  <si>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</si>
  <si>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</si>
  <si>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</si>
  <si>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</si>
  <si>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</si>
  <si>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</si>
  <si>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</si>
  <si>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</si>
  <si>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</si>
  <si>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</si>
  <si>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</si>
  <si>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</si>
  <si>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</si>
  <si>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</si>
  <si>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</si>
  <si>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</si>
  <si>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Дзержинський районний суд м.Кривого Рогу</t>
  </si>
  <si>
    <t>50074. Дніпропетровська область.м. Кривий Ріг</t>
  </si>
  <si>
    <t>пр. Миру</t>
  </si>
  <si>
    <t/>
  </si>
  <si>
    <t>Н.Ю. Вікторович</t>
  </si>
  <si>
    <t>Н.І. Дяченко</t>
  </si>
  <si>
    <t>(0564) 92-25-36</t>
  </si>
  <si>
    <t>inbox@dg.dp.court.gov.ua</t>
  </si>
  <si>
    <t>(0564) 92-22-94</t>
  </si>
  <si>
    <t>16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</si>
</sst>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24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&amp;C&amp;LD3D5D6F6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30</v>
      </c>
      <c r="F30" s="105">
        <f t="shared" si="1"/>
        <v>26</v>
      </c>
      <c r="G30" s="105">
        <f t="shared" si="1"/>
        <v>0</v>
      </c>
      <c r="H30" s="105">
        <f t="shared" si="1"/>
        <v>0</v>
      </c>
      <c r="I30" s="105">
        <f t="shared" si="1"/>
        <v>4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2</v>
      </c>
      <c r="P30" s="105">
        <f t="shared" si="1"/>
        <v>0</v>
      </c>
      <c r="Q30" s="105">
        <f t="shared" si="1"/>
        <v>1</v>
      </c>
      <c r="R30" s="105">
        <f t="shared" si="1"/>
        <v>1</v>
      </c>
      <c r="S30" s="105">
        <f t="shared" si="1"/>
        <v>1</v>
      </c>
      <c r="T30" s="105">
        <f t="shared" si="1"/>
        <v>12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1</v>
      </c>
      <c r="Y30" s="105">
        <f t="shared" si="1"/>
        <v>10</v>
      </c>
      <c r="Z30" s="105">
        <f t="shared" si="1"/>
        <v>1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3</v>
      </c>
      <c r="AH30" s="105">
        <f t="shared" si="1"/>
        <v>6</v>
      </c>
      <c r="AI30" s="105">
        <f t="shared" si="1"/>
        <v>0</v>
      </c>
      <c r="AJ30" s="105">
        <f t="shared" si="1"/>
        <v>0</v>
      </c>
      <c r="AK30" s="105">
        <f t="shared" si="1"/>
        <v>3</v>
      </c>
      <c r="AL30" s="105">
        <f t="shared" si="1"/>
        <v>0</v>
      </c>
      <c r="AM30" s="105">
        <f t="shared" si="1"/>
        <v>1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2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>
      <c r="A31" s="63">
        <v>19</v>
      </c>
      <c r="B31" s="6" t="s">
        <v>256</v>
      </c>
      <c r="C31" s="64" t="s">
        <v>257</v>
      </c>
      <c r="D31" s="64"/>
      <c r="E31" s="107">
        <v>6</v>
      </c>
      <c r="F31" s="107">
        <v>6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6</v>
      </c>
      <c r="U31" s="107"/>
      <c r="V31" s="107"/>
      <c r="W31" s="107"/>
      <c r="X31" s="107"/>
      <c r="Y31" s="107">
        <v>5</v>
      </c>
      <c r="Z31" s="107">
        <v>1</v>
      </c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customHeight="1">
      <c r="A32" s="63">
        <v>20</v>
      </c>
      <c r="B32" s="6" t="s">
        <v>258</v>
      </c>
      <c r="C32" s="64" t="s">
        <v>257</v>
      </c>
      <c r="D32" s="64"/>
      <c r="E32" s="105">
        <v>1</v>
      </c>
      <c r="F32" s="107">
        <v>1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>
        <v>1</v>
      </c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>
        <v>1</v>
      </c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>
        <v>1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>
        <v>1</v>
      </c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5</v>
      </c>
      <c r="F41" s="107">
        <v>4</v>
      </c>
      <c r="G41" s="107"/>
      <c r="H41" s="107"/>
      <c r="I41" s="107">
        <v>1</v>
      </c>
      <c r="J41" s="107"/>
      <c r="K41" s="107"/>
      <c r="L41" s="107"/>
      <c r="M41" s="107"/>
      <c r="N41" s="107"/>
      <c r="O41" s="107"/>
      <c r="P41" s="107"/>
      <c r="Q41" s="107">
        <v>1</v>
      </c>
      <c r="R41" s="107"/>
      <c r="S41" s="107"/>
      <c r="T41" s="107">
        <v>3</v>
      </c>
      <c r="U41" s="107"/>
      <c r="V41" s="107"/>
      <c r="W41" s="107"/>
      <c r="X41" s="107">
        <v>1</v>
      </c>
      <c r="Y41" s="107">
        <v>2</v>
      </c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3</v>
      </c>
      <c r="F42" s="107">
        <v>3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3</v>
      </c>
      <c r="U42" s="107"/>
      <c r="V42" s="107"/>
      <c r="W42" s="107"/>
      <c r="X42" s="107"/>
      <c r="Y42" s="107">
        <v>3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/>
      <c r="G43" s="107"/>
      <c r="H43" s="107"/>
      <c r="I43" s="107">
        <v>2</v>
      </c>
      <c r="J43" s="107"/>
      <c r="K43" s="107"/>
      <c r="L43" s="107"/>
      <c r="M43" s="107"/>
      <c r="N43" s="107"/>
      <c r="O43" s="107">
        <v>2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5</v>
      </c>
      <c r="F47" s="107">
        <v>5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>
        <v>4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3</v>
      </c>
      <c r="F48" s="107">
        <v>3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2</v>
      </c>
      <c r="AI48" s="107"/>
      <c r="AJ48" s="107"/>
      <c r="AK48" s="107">
        <v>1</v>
      </c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3</v>
      </c>
      <c r="F51" s="107">
        <v>3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>
        <v>2</v>
      </c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/>
      <c r="AS51" s="107">
        <v>1</v>
      </c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customHeight="1">
      <c r="A82" s="63">
        <v>70</v>
      </c>
      <c r="B82" s="6" t="s">
        <v>323</v>
      </c>
      <c r="C82" s="64" t="s">
        <v>324</v>
      </c>
      <c r="D82" s="64"/>
      <c r="E82" s="107">
        <v>1</v>
      </c>
      <c r="F82" s="107"/>
      <c r="G82" s="107"/>
      <c r="H82" s="107"/>
      <c r="I82" s="107">
        <v>1</v>
      </c>
      <c r="J82" s="107"/>
      <c r="K82" s="107"/>
      <c r="L82" s="107"/>
      <c r="M82" s="107"/>
      <c r="N82" s="107"/>
      <c r="O82" s="107"/>
      <c r="P82" s="107"/>
      <c r="Q82" s="107"/>
      <c r="R82" s="107">
        <v>1</v>
      </c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1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>
      <c r="A181" s="63">
        <v>169</v>
      </c>
      <c r="B181" s="6" t="s">
        <v>433</v>
      </c>
      <c r="C181" s="64" t="s">
        <v>434</v>
      </c>
      <c r="D181" s="64"/>
      <c r="E181" s="107">
        <v>1</v>
      </c>
      <c r="F181" s="107"/>
      <c r="G181" s="107"/>
      <c r="H181" s="107"/>
      <c r="I181" s="107">
        <v>1</v>
      </c>
      <c r="J181" s="107"/>
      <c r="K181" s="107"/>
      <c r="L181" s="107"/>
      <c r="M181" s="107"/>
      <c r="N181" s="107"/>
      <c r="O181" s="107">
        <v>1</v>
      </c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207</v>
      </c>
      <c r="F219" s="105">
        <f t="shared" si="5"/>
        <v>193</v>
      </c>
      <c r="G219" s="105">
        <f t="shared" si="5"/>
        <v>0</v>
      </c>
      <c r="H219" s="105">
        <f t="shared" si="5"/>
        <v>0</v>
      </c>
      <c r="I219" s="105">
        <f t="shared" si="5"/>
        <v>14</v>
      </c>
      <c r="J219" s="105">
        <f t="shared" si="5"/>
        <v>0</v>
      </c>
      <c r="K219" s="105">
        <f t="shared" si="5"/>
        <v>1</v>
      </c>
      <c r="L219" s="105">
        <f t="shared" si="5"/>
        <v>1</v>
      </c>
      <c r="M219" s="105">
        <f t="shared" si="5"/>
        <v>1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10</v>
      </c>
      <c r="R219" s="105">
        <f t="shared" si="5"/>
        <v>1</v>
      </c>
      <c r="S219" s="105">
        <f t="shared" si="5"/>
        <v>0</v>
      </c>
      <c r="T219" s="105">
        <f t="shared" si="5"/>
        <v>85</v>
      </c>
      <c r="U219" s="105">
        <f t="shared" si="5"/>
        <v>0</v>
      </c>
      <c r="V219" s="105">
        <f t="shared" si="5"/>
        <v>7</v>
      </c>
      <c r="W219" s="105">
        <f t="shared" si="5"/>
        <v>18</v>
      </c>
      <c r="X219" s="105">
        <f t="shared" si="5"/>
        <v>49</v>
      </c>
      <c r="Y219" s="105">
        <f t="shared" si="5"/>
        <v>11</v>
      </c>
      <c r="Z219" s="105">
        <f t="shared" si="5"/>
        <v>0</v>
      </c>
      <c r="AA219" s="105">
        <f t="shared" si="5"/>
        <v>0</v>
      </c>
      <c r="AB219" s="105">
        <f t="shared" si="5"/>
        <v>4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10</v>
      </c>
      <c r="AH219" s="105">
        <f t="shared" si="5"/>
        <v>14</v>
      </c>
      <c r="AI219" s="105">
        <f t="shared" si="5"/>
        <v>0</v>
      </c>
      <c r="AJ219" s="105">
        <f t="shared" si="5"/>
        <v>0</v>
      </c>
      <c r="AK219" s="105">
        <f t="shared" si="5"/>
        <v>76</v>
      </c>
      <c r="AL219" s="105">
        <f t="shared" si="5"/>
        <v>0</v>
      </c>
      <c r="AM219" s="105">
        <f t="shared" si="5"/>
        <v>3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2</v>
      </c>
      <c r="AR219" s="105">
        <f t="shared" si="5"/>
        <v>40</v>
      </c>
      <c r="AS219" s="105">
        <f t="shared" si="5"/>
        <v>84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42</v>
      </c>
      <c r="F220" s="107">
        <v>38</v>
      </c>
      <c r="G220" s="107"/>
      <c r="H220" s="107"/>
      <c r="I220" s="107">
        <v>4</v>
      </c>
      <c r="J220" s="107"/>
      <c r="K220" s="107">
        <v>1</v>
      </c>
      <c r="L220" s="107">
        <v>1</v>
      </c>
      <c r="M220" s="107"/>
      <c r="N220" s="107"/>
      <c r="O220" s="107"/>
      <c r="P220" s="107"/>
      <c r="Q220" s="107">
        <v>1</v>
      </c>
      <c r="R220" s="107">
        <v>1</v>
      </c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>
        <v>1</v>
      </c>
      <c r="AC220" s="107"/>
      <c r="AD220" s="107"/>
      <c r="AE220" s="107"/>
      <c r="AF220" s="107"/>
      <c r="AG220" s="107">
        <v>6</v>
      </c>
      <c r="AH220" s="107">
        <v>12</v>
      </c>
      <c r="AI220" s="107"/>
      <c r="AJ220" s="107"/>
      <c r="AK220" s="107">
        <v>19</v>
      </c>
      <c r="AL220" s="107"/>
      <c r="AM220" s="107"/>
      <c r="AN220" s="107"/>
      <c r="AO220" s="107"/>
      <c r="AP220" s="107"/>
      <c r="AQ220" s="107"/>
      <c r="AR220" s="107">
        <v>2</v>
      </c>
      <c r="AS220" s="107">
        <v>2</v>
      </c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67</v>
      </c>
      <c r="F221" s="107">
        <v>62</v>
      </c>
      <c r="G221" s="107"/>
      <c r="H221" s="107"/>
      <c r="I221" s="107">
        <v>5</v>
      </c>
      <c r="J221" s="107"/>
      <c r="K221" s="107"/>
      <c r="L221" s="107"/>
      <c r="M221" s="107"/>
      <c r="N221" s="107"/>
      <c r="O221" s="107"/>
      <c r="P221" s="107"/>
      <c r="Q221" s="107">
        <v>5</v>
      </c>
      <c r="R221" s="107"/>
      <c r="S221" s="107"/>
      <c r="T221" s="107">
        <v>35</v>
      </c>
      <c r="U221" s="107"/>
      <c r="V221" s="107">
        <v>6</v>
      </c>
      <c r="W221" s="107">
        <v>8</v>
      </c>
      <c r="X221" s="107">
        <v>18</v>
      </c>
      <c r="Y221" s="107">
        <v>3</v>
      </c>
      <c r="Z221" s="107"/>
      <c r="AA221" s="107"/>
      <c r="AB221" s="107">
        <v>3</v>
      </c>
      <c r="AC221" s="107"/>
      <c r="AD221" s="107">
        <v>1</v>
      </c>
      <c r="AE221" s="107"/>
      <c r="AF221" s="107"/>
      <c r="AG221" s="107"/>
      <c r="AH221" s="107"/>
      <c r="AI221" s="107"/>
      <c r="AJ221" s="107"/>
      <c r="AK221" s="107">
        <v>20</v>
      </c>
      <c r="AL221" s="107"/>
      <c r="AM221" s="107">
        <v>3</v>
      </c>
      <c r="AN221" s="107"/>
      <c r="AO221" s="107"/>
      <c r="AP221" s="107"/>
      <c r="AQ221" s="107"/>
      <c r="AR221" s="107">
        <v>14</v>
      </c>
      <c r="AS221" s="107">
        <v>41</v>
      </c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39</v>
      </c>
      <c r="F222" s="107">
        <v>36</v>
      </c>
      <c r="G222" s="107"/>
      <c r="H222" s="107"/>
      <c r="I222" s="107">
        <v>3</v>
      </c>
      <c r="J222" s="107"/>
      <c r="K222" s="107"/>
      <c r="L222" s="107"/>
      <c r="M222" s="107"/>
      <c r="N222" s="107"/>
      <c r="O222" s="107"/>
      <c r="P222" s="107"/>
      <c r="Q222" s="107">
        <v>3</v>
      </c>
      <c r="R222" s="107"/>
      <c r="S222" s="107"/>
      <c r="T222" s="107">
        <v>21</v>
      </c>
      <c r="U222" s="107"/>
      <c r="V222" s="107"/>
      <c r="W222" s="107">
        <v>7</v>
      </c>
      <c r="X222" s="107">
        <v>10</v>
      </c>
      <c r="Y222" s="107">
        <v>4</v>
      </c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15</v>
      </c>
      <c r="AL222" s="107"/>
      <c r="AM222" s="107"/>
      <c r="AN222" s="107"/>
      <c r="AO222" s="107"/>
      <c r="AP222" s="107"/>
      <c r="AQ222" s="107"/>
      <c r="AR222" s="107">
        <v>10</v>
      </c>
      <c r="AS222" s="107">
        <v>18</v>
      </c>
      <c r="AT222" s="107"/>
      <c r="AU222" s="105"/>
      <c r="AV222" s="105"/>
    </row>
    <row r="223" spans="1:48" s="104" customFormat="1" ht="12.95" customHeight="1">
      <c r="A223" s="63">
        <v>211</v>
      </c>
      <c r="B223" s="6" t="s">
        <v>491</v>
      </c>
      <c r="C223" s="64" t="s">
        <v>488</v>
      </c>
      <c r="D223" s="64"/>
      <c r="E223" s="107">
        <v>1</v>
      </c>
      <c r="F223" s="107">
        <v>1</v>
      </c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>
        <v>1</v>
      </c>
      <c r="U223" s="107"/>
      <c r="V223" s="107"/>
      <c r="W223" s="107"/>
      <c r="X223" s="107"/>
      <c r="Y223" s="107">
        <v>1</v>
      </c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>
        <v>1</v>
      </c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3</v>
      </c>
      <c r="F225" s="107">
        <v>3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>
        <v>2</v>
      </c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31</v>
      </c>
      <c r="F226" s="107">
        <v>31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17</v>
      </c>
      <c r="U226" s="107"/>
      <c r="V226" s="107"/>
      <c r="W226" s="107"/>
      <c r="X226" s="107">
        <v>17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14</v>
      </c>
      <c r="AL226" s="107"/>
      <c r="AM226" s="107"/>
      <c r="AN226" s="107"/>
      <c r="AO226" s="107"/>
      <c r="AP226" s="107"/>
      <c r="AQ226" s="107"/>
      <c r="AR226" s="107">
        <v>9</v>
      </c>
      <c r="AS226" s="107">
        <v>15</v>
      </c>
      <c r="AT226" s="107"/>
      <c r="AU226" s="105"/>
      <c r="AV226" s="105"/>
    </row>
    <row r="227" spans="1:48" s="104" customFormat="1" ht="12.95" customHeight="1">
      <c r="A227" s="63">
        <v>215</v>
      </c>
      <c r="B227" s="6" t="s">
        <v>496</v>
      </c>
      <c r="C227" s="64" t="s">
        <v>494</v>
      </c>
      <c r="D227" s="64"/>
      <c r="E227" s="107">
        <v>2</v>
      </c>
      <c r="F227" s="107">
        <v>2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2</v>
      </c>
      <c r="U227" s="107"/>
      <c r="V227" s="107"/>
      <c r="W227" s="107"/>
      <c r="X227" s="107">
        <v>1</v>
      </c>
      <c r="Y227" s="107">
        <v>1</v>
      </c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>
        <v>1</v>
      </c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>
      <c r="A230" s="63">
        <v>218</v>
      </c>
      <c r="B230" s="6" t="s">
        <v>499</v>
      </c>
      <c r="C230" s="64" t="s">
        <v>500</v>
      </c>
      <c r="D230" s="64"/>
      <c r="E230" s="107">
        <v>3</v>
      </c>
      <c r="F230" s="107">
        <v>3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>
        <v>3</v>
      </c>
      <c r="U230" s="107"/>
      <c r="V230" s="107"/>
      <c r="W230" s="107">
        <v>1</v>
      </c>
      <c r="X230" s="107">
        <v>2</v>
      </c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>
        <v>1</v>
      </c>
      <c r="AS230" s="107">
        <v>1</v>
      </c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customHeight="1">
      <c r="A232" s="63">
        <v>220</v>
      </c>
      <c r="B232" s="6" t="s">
        <v>502</v>
      </c>
      <c r="C232" s="64" t="s">
        <v>500</v>
      </c>
      <c r="D232" s="64"/>
      <c r="E232" s="107">
        <v>1</v>
      </c>
      <c r="F232" s="107">
        <v>1</v>
      </c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>
        <v>1</v>
      </c>
      <c r="U232" s="107"/>
      <c r="V232" s="107"/>
      <c r="W232" s="107"/>
      <c r="X232" s="107"/>
      <c r="Y232" s="107">
        <v>1</v>
      </c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>
        <v>1</v>
      </c>
      <c r="AR232" s="107"/>
      <c r="AS232" s="107"/>
      <c r="AT232" s="107"/>
      <c r="AU232" s="105"/>
      <c r="AV232" s="105"/>
    </row>
    <row r="233" spans="1:48" s="104" customFormat="1" ht="12.95" customHeight="1">
      <c r="A233" s="63">
        <v>221</v>
      </c>
      <c r="B233" s="6" t="s">
        <v>503</v>
      </c>
      <c r="C233" s="64" t="s">
        <v>500</v>
      </c>
      <c r="D233" s="64"/>
      <c r="E233" s="107">
        <v>1</v>
      </c>
      <c r="F233" s="107">
        <v>1</v>
      </c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>
        <v>1</v>
      </c>
      <c r="U233" s="107"/>
      <c r="V233" s="107"/>
      <c r="W233" s="107"/>
      <c r="X233" s="107"/>
      <c r="Y233" s="107">
        <v>1</v>
      </c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>
        <v>1</v>
      </c>
      <c r="AR233" s="107">
        <v>1</v>
      </c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7</v>
      </c>
      <c r="F240" s="107">
        <v>6</v>
      </c>
      <c r="G240" s="107"/>
      <c r="H240" s="107"/>
      <c r="I240" s="107">
        <v>1</v>
      </c>
      <c r="J240" s="107"/>
      <c r="K240" s="107"/>
      <c r="L240" s="107"/>
      <c r="M240" s="107">
        <v>1</v>
      </c>
      <c r="N240" s="107"/>
      <c r="O240" s="107"/>
      <c r="P240" s="107"/>
      <c r="Q240" s="107"/>
      <c r="R240" s="107"/>
      <c r="S240" s="107"/>
      <c r="T240" s="107">
        <v>1</v>
      </c>
      <c r="U240" s="107"/>
      <c r="V240" s="107"/>
      <c r="W240" s="107">
        <v>1</v>
      </c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>
        <v>2</v>
      </c>
      <c r="AH240" s="107">
        <v>1</v>
      </c>
      <c r="AI240" s="107"/>
      <c r="AJ240" s="107"/>
      <c r="AK240" s="107">
        <v>2</v>
      </c>
      <c r="AL240" s="107"/>
      <c r="AM240" s="107"/>
      <c r="AN240" s="107"/>
      <c r="AO240" s="107"/>
      <c r="AP240" s="107"/>
      <c r="AQ240" s="107"/>
      <c r="AR240" s="107"/>
      <c r="AS240" s="107">
        <v>1</v>
      </c>
      <c r="AT240" s="107"/>
      <c r="AU240" s="105"/>
      <c r="AV240" s="105"/>
    </row>
    <row r="241" spans="1:48" s="104" customFormat="1" ht="12.95" customHeight="1">
      <c r="A241" s="63">
        <v>229</v>
      </c>
      <c r="B241" s="6" t="s">
        <v>514</v>
      </c>
      <c r="C241" s="64" t="s">
        <v>513</v>
      </c>
      <c r="D241" s="64"/>
      <c r="E241" s="107">
        <v>9</v>
      </c>
      <c r="F241" s="107">
        <v>8</v>
      </c>
      <c r="G241" s="107"/>
      <c r="H241" s="107"/>
      <c r="I241" s="107">
        <v>1</v>
      </c>
      <c r="J241" s="107"/>
      <c r="K241" s="107"/>
      <c r="L241" s="107"/>
      <c r="M241" s="107"/>
      <c r="N241" s="107"/>
      <c r="O241" s="107"/>
      <c r="P241" s="107"/>
      <c r="Q241" s="107">
        <v>1</v>
      </c>
      <c r="R241" s="107"/>
      <c r="S241" s="107"/>
      <c r="T241" s="107">
        <v>3</v>
      </c>
      <c r="U241" s="107"/>
      <c r="V241" s="107">
        <v>1</v>
      </c>
      <c r="W241" s="107">
        <v>1</v>
      </c>
      <c r="X241" s="107">
        <v>1</v>
      </c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5</v>
      </c>
      <c r="AL241" s="107"/>
      <c r="AM241" s="107"/>
      <c r="AN241" s="107"/>
      <c r="AO241" s="107"/>
      <c r="AP241" s="107"/>
      <c r="AQ241" s="107"/>
      <c r="AR241" s="107">
        <v>3</v>
      </c>
      <c r="AS241" s="107">
        <v>4</v>
      </c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customHeight="1">
      <c r="A244" s="63">
        <v>232</v>
      </c>
      <c r="B244" s="6" t="s">
        <v>517</v>
      </c>
      <c r="C244" s="64" t="s">
        <v>518</v>
      </c>
      <c r="D244" s="64"/>
      <c r="E244" s="107">
        <v>1</v>
      </c>
      <c r="F244" s="107">
        <v>1</v>
      </c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1</v>
      </c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6</v>
      </c>
      <c r="F265" s="105">
        <f t="shared" si="6"/>
        <v>4</v>
      </c>
      <c r="G265" s="105">
        <f t="shared" si="6"/>
        <v>0</v>
      </c>
      <c r="H265" s="105">
        <f t="shared" si="6"/>
        <v>0</v>
      </c>
      <c r="I265" s="105">
        <f t="shared" si="6"/>
        <v>2</v>
      </c>
      <c r="J265" s="105">
        <f t="shared" si="6"/>
        <v>0</v>
      </c>
      <c r="K265" s="105">
        <f t="shared" si="6"/>
        <v>1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1</v>
      </c>
      <c r="R265" s="105">
        <f t="shared" si="6"/>
        <v>0</v>
      </c>
      <c r="S265" s="105">
        <f t="shared" si="6"/>
        <v>0</v>
      </c>
      <c r="T265" s="105">
        <f t="shared" si="6"/>
        <v>1</v>
      </c>
      <c r="U265" s="105">
        <f t="shared" si="6"/>
        <v>0</v>
      </c>
      <c r="V265" s="105">
        <f t="shared" si="6"/>
        <v>1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3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1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customHeight="1">
      <c r="A289" s="63">
        <v>277</v>
      </c>
      <c r="B289" s="6" t="s">
        <v>574</v>
      </c>
      <c r="C289" s="64" t="s">
        <v>575</v>
      </c>
      <c r="D289" s="64"/>
      <c r="E289" s="107">
        <v>1</v>
      </c>
      <c r="F289" s="107"/>
      <c r="G289" s="107"/>
      <c r="H289" s="107"/>
      <c r="I289" s="107">
        <v>1</v>
      </c>
      <c r="J289" s="107"/>
      <c r="K289" s="107"/>
      <c r="L289" s="107"/>
      <c r="M289" s="107"/>
      <c r="N289" s="107"/>
      <c r="O289" s="107"/>
      <c r="P289" s="107"/>
      <c r="Q289" s="107">
        <v>1</v>
      </c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customHeight="1">
      <c r="A316" s="63">
        <v>304</v>
      </c>
      <c r="B316" s="6" t="s">
        <v>612</v>
      </c>
      <c r="C316" s="64" t="s">
        <v>613</v>
      </c>
      <c r="D316" s="64"/>
      <c r="E316" s="107">
        <v>5</v>
      </c>
      <c r="F316" s="107">
        <v>4</v>
      </c>
      <c r="G316" s="107"/>
      <c r="H316" s="107"/>
      <c r="I316" s="107">
        <v>1</v>
      </c>
      <c r="J316" s="107"/>
      <c r="K316" s="107">
        <v>1</v>
      </c>
      <c r="L316" s="107"/>
      <c r="M316" s="107"/>
      <c r="N316" s="107"/>
      <c r="O316" s="107"/>
      <c r="P316" s="107"/>
      <c r="Q316" s="107"/>
      <c r="R316" s="107"/>
      <c r="S316" s="107"/>
      <c r="T316" s="107">
        <v>1</v>
      </c>
      <c r="U316" s="107"/>
      <c r="V316" s="107">
        <v>1</v>
      </c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>
        <v>3</v>
      </c>
      <c r="AL316" s="107"/>
      <c r="AM316" s="107"/>
      <c r="AN316" s="107"/>
      <c r="AO316" s="107"/>
      <c r="AP316" s="107"/>
      <c r="AQ316" s="107"/>
      <c r="AR316" s="107"/>
      <c r="AS316" s="107">
        <v>1</v>
      </c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11</v>
      </c>
      <c r="F437" s="105">
        <f t="shared" si="8"/>
        <v>9</v>
      </c>
      <c r="G437" s="105">
        <f t="shared" si="8"/>
        <v>0</v>
      </c>
      <c r="H437" s="105">
        <f t="shared" si="8"/>
        <v>0</v>
      </c>
      <c r="I437" s="105">
        <f t="shared" si="8"/>
        <v>2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1</v>
      </c>
      <c r="R437" s="105">
        <f t="shared" si="8"/>
        <v>1</v>
      </c>
      <c r="S437" s="105">
        <f t="shared" si="8"/>
        <v>0</v>
      </c>
      <c r="T437" s="105">
        <f t="shared" si="8"/>
        <v>4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3</v>
      </c>
      <c r="Y437" s="105">
        <f t="shared" si="8"/>
        <v>1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3</v>
      </c>
      <c r="AL437" s="105">
        <f t="shared" si="8"/>
        <v>2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3</v>
      </c>
      <c r="AS437" s="105">
        <f t="shared" si="8"/>
        <v>4</v>
      </c>
      <c r="AT437" s="105">
        <f t="shared" si="8"/>
        <v>0</v>
      </c>
      <c r="AU437" s="105">
        <f t="shared" si="8"/>
        <v>0</v>
      </c>
      <c r="AV437" s="105">
        <f t="shared" si="8"/>
        <v>1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11</v>
      </c>
      <c r="F466" s="107">
        <v>9</v>
      </c>
      <c r="G466" s="107"/>
      <c r="H466" s="107"/>
      <c r="I466" s="107">
        <v>2</v>
      </c>
      <c r="J466" s="107"/>
      <c r="K466" s="107"/>
      <c r="L466" s="107"/>
      <c r="M466" s="107"/>
      <c r="N466" s="107"/>
      <c r="O466" s="107"/>
      <c r="P466" s="107"/>
      <c r="Q466" s="107">
        <v>1</v>
      </c>
      <c r="R466" s="107">
        <v>1</v>
      </c>
      <c r="S466" s="107"/>
      <c r="T466" s="107">
        <v>4</v>
      </c>
      <c r="U466" s="107"/>
      <c r="V466" s="107"/>
      <c r="W466" s="107"/>
      <c r="X466" s="107">
        <v>3</v>
      </c>
      <c r="Y466" s="107">
        <v>1</v>
      </c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3</v>
      </c>
      <c r="AL466" s="107">
        <v>2</v>
      </c>
      <c r="AM466" s="107"/>
      <c r="AN466" s="107"/>
      <c r="AO466" s="107"/>
      <c r="AP466" s="107"/>
      <c r="AQ466" s="107"/>
      <c r="AR466" s="107">
        <v>3</v>
      </c>
      <c r="AS466" s="107">
        <v>4</v>
      </c>
      <c r="AT466" s="107"/>
      <c r="AU466" s="105"/>
      <c r="AV466" s="105">
        <v>1</v>
      </c>
    </row>
    <row r="467" spans="1:48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21</v>
      </c>
      <c r="F506" s="105">
        <f t="shared" si="10"/>
        <v>11</v>
      </c>
      <c r="G506" s="105">
        <f t="shared" si="10"/>
        <v>0</v>
      </c>
      <c r="H506" s="105">
        <f t="shared" si="10"/>
        <v>0</v>
      </c>
      <c r="I506" s="105">
        <f t="shared" si="10"/>
        <v>10</v>
      </c>
      <c r="J506" s="105">
        <f t="shared" si="10"/>
        <v>0</v>
      </c>
      <c r="K506" s="105">
        <f t="shared" si="10"/>
        <v>0</v>
      </c>
      <c r="L506" s="105">
        <f t="shared" si="10"/>
        <v>8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2</v>
      </c>
      <c r="S506" s="105">
        <f t="shared" si="10"/>
        <v>0</v>
      </c>
      <c r="T506" s="105">
        <f t="shared" si="10"/>
        <v>5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3</v>
      </c>
      <c r="Y506" s="105">
        <f t="shared" si="10"/>
        <v>2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5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4</v>
      </c>
      <c r="AQ506" s="105">
        <f t="shared" si="10"/>
        <v>0</v>
      </c>
      <c r="AR506" s="105">
        <f t="shared" si="10"/>
        <v>5</v>
      </c>
      <c r="AS506" s="105">
        <f t="shared" si="10"/>
        <v>1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13</v>
      </c>
      <c r="F533" s="107">
        <v>3</v>
      </c>
      <c r="G533" s="107"/>
      <c r="H533" s="107"/>
      <c r="I533" s="107">
        <v>10</v>
      </c>
      <c r="J533" s="107"/>
      <c r="K533" s="107"/>
      <c r="L533" s="107">
        <v>8</v>
      </c>
      <c r="M533" s="107"/>
      <c r="N533" s="107"/>
      <c r="O533" s="107"/>
      <c r="P533" s="107"/>
      <c r="Q533" s="107"/>
      <c r="R533" s="107">
        <v>2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>
        <v>2</v>
      </c>
      <c r="AL533" s="107"/>
      <c r="AM533" s="107"/>
      <c r="AN533" s="107"/>
      <c r="AO533" s="107"/>
      <c r="AP533" s="107">
        <v>2</v>
      </c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2</v>
      </c>
      <c r="F536" s="107">
        <v>2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>
        <v>1</v>
      </c>
      <c r="U536" s="107"/>
      <c r="V536" s="107"/>
      <c r="W536" s="107"/>
      <c r="X536" s="107">
        <v>1</v>
      </c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>
        <v>2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4</v>
      </c>
      <c r="F541" s="107">
        <v>4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2</v>
      </c>
      <c r="U541" s="107"/>
      <c r="V541" s="107"/>
      <c r="W541" s="107"/>
      <c r="X541" s="107">
        <v>2</v>
      </c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</v>
      </c>
      <c r="AL541" s="107"/>
      <c r="AM541" s="107"/>
      <c r="AN541" s="107"/>
      <c r="AO541" s="107"/>
      <c r="AP541" s="107"/>
      <c r="AQ541" s="107"/>
      <c r="AR541" s="107">
        <v>4</v>
      </c>
      <c r="AS541" s="107">
        <v>1</v>
      </c>
      <c r="AT541" s="107"/>
      <c r="AU541" s="105"/>
      <c r="AV541" s="105"/>
    </row>
    <row r="542" spans="1:48" s="104" customFormat="1" ht="12.95" customHeight="1">
      <c r="A542" s="63">
        <v>530</v>
      </c>
      <c r="B542" s="6" t="s">
        <v>910</v>
      </c>
      <c r="C542" s="64" t="s">
        <v>908</v>
      </c>
      <c r="D542" s="64"/>
      <c r="E542" s="107">
        <v>2</v>
      </c>
      <c r="F542" s="107">
        <v>2</v>
      </c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>
        <v>2</v>
      </c>
      <c r="U542" s="107"/>
      <c r="V542" s="107"/>
      <c r="W542" s="107"/>
      <c r="X542" s="107"/>
      <c r="Y542" s="107">
        <v>2</v>
      </c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>
        <v>1</v>
      </c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6</v>
      </c>
      <c r="F548" s="105">
        <f t="shared" si="11"/>
        <v>3</v>
      </c>
      <c r="G548" s="105">
        <f t="shared" si="11"/>
        <v>0</v>
      </c>
      <c r="H548" s="105">
        <f t="shared" si="11"/>
        <v>0</v>
      </c>
      <c r="I548" s="105">
        <f t="shared" si="11"/>
        <v>3</v>
      </c>
      <c r="J548" s="105">
        <f t="shared" si="11"/>
        <v>0</v>
      </c>
      <c r="K548" s="105">
        <f t="shared" si="11"/>
        <v>1</v>
      </c>
      <c r="L548" s="105">
        <f t="shared" si="11"/>
        <v>1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1</v>
      </c>
      <c r="S548" s="105">
        <f t="shared" si="11"/>
        <v>0</v>
      </c>
      <c r="T548" s="105">
        <f t="shared" si="11"/>
        <v>3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3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2</v>
      </c>
      <c r="AS548" s="105">
        <f t="shared" si="11"/>
        <v>3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/>
      <c r="G553" s="107"/>
      <c r="H553" s="107"/>
      <c r="I553" s="107">
        <v>1</v>
      </c>
      <c r="J553" s="107"/>
      <c r="K553" s="107"/>
      <c r="L553" s="107">
        <v>1</v>
      </c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customHeight="1">
      <c r="A560" s="63">
        <v>548</v>
      </c>
      <c r="B560" s="6" t="s">
        <v>932</v>
      </c>
      <c r="C560" s="64" t="s">
        <v>929</v>
      </c>
      <c r="D560" s="64"/>
      <c r="E560" s="107">
        <v>1</v>
      </c>
      <c r="F560" s="107">
        <v>1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>
        <v>1</v>
      </c>
      <c r="U560" s="107"/>
      <c r="V560" s="107"/>
      <c r="W560" s="107"/>
      <c r="X560" s="107">
        <v>1</v>
      </c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>
        <v>1</v>
      </c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customHeight="1">
      <c r="A576" s="63">
        <v>564</v>
      </c>
      <c r="B576" s="6" t="s">
        <v>952</v>
      </c>
      <c r="C576" s="64" t="s">
        <v>953</v>
      </c>
      <c r="D576" s="64"/>
      <c r="E576" s="107">
        <v>1</v>
      </c>
      <c r="F576" s="107"/>
      <c r="G576" s="107"/>
      <c r="H576" s="107"/>
      <c r="I576" s="107">
        <v>1</v>
      </c>
      <c r="J576" s="107"/>
      <c r="K576" s="107"/>
      <c r="L576" s="107"/>
      <c r="M576" s="107"/>
      <c r="N576" s="107"/>
      <c r="O576" s="107"/>
      <c r="P576" s="107"/>
      <c r="Q576" s="107"/>
      <c r="R576" s="107">
        <v>1</v>
      </c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customHeight="1">
      <c r="A581" s="63">
        <v>569</v>
      </c>
      <c r="B581" s="6" t="s">
        <v>958</v>
      </c>
      <c r="C581" s="64" t="s">
        <v>959</v>
      </c>
      <c r="D581" s="64"/>
      <c r="E581" s="107">
        <v>1</v>
      </c>
      <c r="F581" s="107"/>
      <c r="G581" s="107"/>
      <c r="H581" s="107"/>
      <c r="I581" s="107">
        <v>1</v>
      </c>
      <c r="J581" s="107"/>
      <c r="K581" s="107">
        <v>1</v>
      </c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customHeight="1">
      <c r="A590" s="63">
        <v>578</v>
      </c>
      <c r="B590" s="6" t="s">
        <v>969</v>
      </c>
      <c r="C590" s="64" t="s">
        <v>968</v>
      </c>
      <c r="D590" s="64"/>
      <c r="E590" s="107">
        <v>1</v>
      </c>
      <c r="F590" s="107">
        <v>1</v>
      </c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>
        <v>1</v>
      </c>
      <c r="U590" s="107"/>
      <c r="V590" s="107"/>
      <c r="W590" s="107"/>
      <c r="X590" s="107">
        <v>1</v>
      </c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>
        <v>1</v>
      </c>
      <c r="AS590" s="107">
        <v>1</v>
      </c>
      <c r="AT590" s="107"/>
      <c r="AU590" s="105"/>
      <c r="AV590" s="105"/>
    </row>
    <row r="591" spans="1:48" s="104" customFormat="1" ht="12.95" customHeight="1">
      <c r="A591" s="63">
        <v>579</v>
      </c>
      <c r="B591" s="6" t="s">
        <v>970</v>
      </c>
      <c r="C591" s="64" t="s">
        <v>968</v>
      </c>
      <c r="D591" s="64"/>
      <c r="E591" s="107">
        <v>1</v>
      </c>
      <c r="F591" s="107">
        <v>1</v>
      </c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>
        <v>1</v>
      </c>
      <c r="U591" s="107"/>
      <c r="V591" s="107"/>
      <c r="W591" s="107"/>
      <c r="X591" s="107">
        <v>1</v>
      </c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>
        <v>1</v>
      </c>
      <c r="AS591" s="107">
        <v>1</v>
      </c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56</v>
      </c>
      <c r="F592" s="105">
        <f t="shared" si="12"/>
        <v>52</v>
      </c>
      <c r="G592" s="105">
        <f t="shared" si="12"/>
        <v>0</v>
      </c>
      <c r="H592" s="105">
        <f t="shared" si="12"/>
        <v>0</v>
      </c>
      <c r="I592" s="105">
        <f t="shared" si="12"/>
        <v>4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2</v>
      </c>
      <c r="R592" s="105">
        <f t="shared" si="12"/>
        <v>2</v>
      </c>
      <c r="S592" s="105">
        <f t="shared" si="12"/>
        <v>0</v>
      </c>
      <c r="T592" s="105">
        <f t="shared" si="12"/>
        <v>17</v>
      </c>
      <c r="U592" s="105">
        <f t="shared" si="12"/>
        <v>3</v>
      </c>
      <c r="V592" s="105">
        <f t="shared" si="12"/>
        <v>2</v>
      </c>
      <c r="W592" s="105">
        <f t="shared" si="12"/>
        <v>1</v>
      </c>
      <c r="X592" s="105">
        <f t="shared" si="12"/>
        <v>7</v>
      </c>
      <c r="Y592" s="105">
        <f t="shared" si="12"/>
        <v>4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1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8</v>
      </c>
      <c r="AI592" s="105">
        <f t="shared" si="12"/>
        <v>0</v>
      </c>
      <c r="AJ592" s="105">
        <f t="shared" si="12"/>
        <v>0</v>
      </c>
      <c r="AK592" s="105">
        <f t="shared" si="12"/>
        <v>26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3</v>
      </c>
      <c r="AR592" s="105">
        <f t="shared" si="12"/>
        <v>7</v>
      </c>
      <c r="AS592" s="105">
        <f t="shared" si="12"/>
        <v>19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56</v>
      </c>
      <c r="F593" s="105">
        <f t="shared" si="13"/>
        <v>52</v>
      </c>
      <c r="G593" s="105">
        <f t="shared" si="13"/>
        <v>0</v>
      </c>
      <c r="H593" s="105">
        <f t="shared" si="13"/>
        <v>0</v>
      </c>
      <c r="I593" s="105">
        <f t="shared" si="13"/>
        <v>4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2</v>
      </c>
      <c r="R593" s="105">
        <f t="shared" si="13"/>
        <v>2</v>
      </c>
      <c r="S593" s="105">
        <f t="shared" si="13"/>
        <v>0</v>
      </c>
      <c r="T593" s="105">
        <f t="shared" si="13"/>
        <v>17</v>
      </c>
      <c r="U593" s="105">
        <f t="shared" si="13"/>
        <v>3</v>
      </c>
      <c r="V593" s="105">
        <f t="shared" si="13"/>
        <v>2</v>
      </c>
      <c r="W593" s="105">
        <f t="shared" si="13"/>
        <v>1</v>
      </c>
      <c r="X593" s="105">
        <f t="shared" si="13"/>
        <v>7</v>
      </c>
      <c r="Y593" s="105">
        <f t="shared" si="13"/>
        <v>4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1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8</v>
      </c>
      <c r="AI593" s="105">
        <f t="shared" si="13"/>
        <v>0</v>
      </c>
      <c r="AJ593" s="105">
        <f t="shared" si="13"/>
        <v>0</v>
      </c>
      <c r="AK593" s="105">
        <f t="shared" si="13"/>
        <v>26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3</v>
      </c>
      <c r="AR593" s="105">
        <f t="shared" si="13"/>
        <v>7</v>
      </c>
      <c r="AS593" s="105">
        <f t="shared" si="13"/>
        <v>19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>
      <c r="A600" s="63">
        <v>588</v>
      </c>
      <c r="B600" s="6" t="s">
        <v>984</v>
      </c>
      <c r="C600" s="64" t="s">
        <v>983</v>
      </c>
      <c r="D600" s="64"/>
      <c r="E600" s="107">
        <v>2</v>
      </c>
      <c r="F600" s="107">
        <v>2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>
        <v>2</v>
      </c>
      <c r="U600" s="107"/>
      <c r="V600" s="107"/>
      <c r="W600" s="107"/>
      <c r="X600" s="107"/>
      <c r="Y600" s="107">
        <v>2</v>
      </c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>
        <v>2</v>
      </c>
      <c r="AR600" s="107"/>
      <c r="AS600" s="107">
        <v>1</v>
      </c>
      <c r="AT600" s="107"/>
      <c r="AU600" s="105"/>
      <c r="AV600" s="105"/>
    </row>
    <row r="601" spans="1:48" s="104" customFormat="1" ht="45.4" customHeight="1">
      <c r="A601" s="63">
        <v>589</v>
      </c>
      <c r="B601" s="6" t="s">
        <v>985</v>
      </c>
      <c r="C601" s="64" t="s">
        <v>983</v>
      </c>
      <c r="D601" s="64"/>
      <c r="E601" s="107">
        <v>1</v>
      </c>
      <c r="F601" s="107">
        <v>1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>
        <v>1</v>
      </c>
      <c r="U601" s="107"/>
      <c r="V601" s="107"/>
      <c r="W601" s="107"/>
      <c r="X601" s="107"/>
      <c r="Y601" s="107">
        <v>1</v>
      </c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>
        <v>1</v>
      </c>
      <c r="AR601" s="107">
        <v>1</v>
      </c>
      <c r="AS601" s="107">
        <v>1</v>
      </c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32</v>
      </c>
      <c r="F605" s="107">
        <v>30</v>
      </c>
      <c r="G605" s="107"/>
      <c r="H605" s="107"/>
      <c r="I605" s="107">
        <v>2</v>
      </c>
      <c r="J605" s="107"/>
      <c r="K605" s="107"/>
      <c r="L605" s="107"/>
      <c r="M605" s="107"/>
      <c r="N605" s="107"/>
      <c r="O605" s="107"/>
      <c r="P605" s="107"/>
      <c r="Q605" s="107"/>
      <c r="R605" s="107">
        <v>2</v>
      </c>
      <c r="S605" s="107"/>
      <c r="T605" s="107">
        <v>5</v>
      </c>
      <c r="U605" s="107">
        <v>3</v>
      </c>
      <c r="V605" s="107">
        <v>2</v>
      </c>
      <c r="W605" s="107"/>
      <c r="X605" s="107"/>
      <c r="Y605" s="107"/>
      <c r="Z605" s="107"/>
      <c r="AA605" s="107"/>
      <c r="AB605" s="107"/>
      <c r="AC605" s="107"/>
      <c r="AD605" s="107">
        <v>1</v>
      </c>
      <c r="AE605" s="107"/>
      <c r="AF605" s="107"/>
      <c r="AG605" s="107"/>
      <c r="AH605" s="107">
        <v>8</v>
      </c>
      <c r="AI605" s="107"/>
      <c r="AJ605" s="107"/>
      <c r="AK605" s="107">
        <v>16</v>
      </c>
      <c r="AL605" s="107"/>
      <c r="AM605" s="107"/>
      <c r="AN605" s="107"/>
      <c r="AO605" s="107"/>
      <c r="AP605" s="107"/>
      <c r="AQ605" s="107"/>
      <c r="AR605" s="107"/>
      <c r="AS605" s="107">
        <v>6</v>
      </c>
      <c r="AT605" s="107"/>
      <c r="AU605" s="105"/>
      <c r="AV605" s="105"/>
    </row>
    <row r="606" spans="1:48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18</v>
      </c>
      <c r="F606" s="107">
        <v>16</v>
      </c>
      <c r="G606" s="107"/>
      <c r="H606" s="107"/>
      <c r="I606" s="107">
        <v>2</v>
      </c>
      <c r="J606" s="107"/>
      <c r="K606" s="107"/>
      <c r="L606" s="107"/>
      <c r="M606" s="107"/>
      <c r="N606" s="107"/>
      <c r="O606" s="107"/>
      <c r="P606" s="107"/>
      <c r="Q606" s="107">
        <v>2</v>
      </c>
      <c r="R606" s="107"/>
      <c r="S606" s="107"/>
      <c r="T606" s="107">
        <v>8</v>
      </c>
      <c r="U606" s="107"/>
      <c r="V606" s="107"/>
      <c r="W606" s="107">
        <v>1</v>
      </c>
      <c r="X606" s="107">
        <v>6</v>
      </c>
      <c r="Y606" s="107">
        <v>1</v>
      </c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8</v>
      </c>
      <c r="AL606" s="107"/>
      <c r="AM606" s="107"/>
      <c r="AN606" s="107"/>
      <c r="AO606" s="107"/>
      <c r="AP606" s="107"/>
      <c r="AQ606" s="107"/>
      <c r="AR606" s="107">
        <v>6</v>
      </c>
      <c r="AS606" s="107">
        <v>10</v>
      </c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>
      <c r="A609" s="63">
        <v>597</v>
      </c>
      <c r="B609" s="6" t="s">
        <v>996</v>
      </c>
      <c r="C609" s="64" t="s">
        <v>995</v>
      </c>
      <c r="D609" s="64"/>
      <c r="E609" s="107">
        <v>2</v>
      </c>
      <c r="F609" s="107">
        <v>2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>
        <v>1</v>
      </c>
      <c r="U609" s="107"/>
      <c r="V609" s="107"/>
      <c r="W609" s="107"/>
      <c r="X609" s="107">
        <v>1</v>
      </c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/>
      <c r="AS609" s="107">
        <v>1</v>
      </c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2</v>
      </c>
      <c r="F657" s="105">
        <f t="shared" si="14"/>
        <v>1</v>
      </c>
      <c r="G657" s="105">
        <f t="shared" si="14"/>
        <v>0</v>
      </c>
      <c r="H657" s="105">
        <f t="shared" si="14"/>
        <v>0</v>
      </c>
      <c r="I657" s="105">
        <f t="shared" si="14"/>
        <v>1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1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1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>
      <c r="A676" s="63">
        <v>664</v>
      </c>
      <c r="B676" s="6">
        <v>335</v>
      </c>
      <c r="C676" s="64" t="s">
        <v>1084</v>
      </c>
      <c r="D676" s="64"/>
      <c r="E676" s="107">
        <v>2</v>
      </c>
      <c r="F676" s="107">
        <v>1</v>
      </c>
      <c r="G676" s="107"/>
      <c r="H676" s="107"/>
      <c r="I676" s="107">
        <v>1</v>
      </c>
      <c r="J676" s="107"/>
      <c r="K676" s="107"/>
      <c r="L676" s="107"/>
      <c r="M676" s="107">
        <v>1</v>
      </c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18</v>
      </c>
      <c r="F681" s="145">
        <f t="shared" si="15"/>
        <v>9</v>
      </c>
      <c r="G681" s="145">
        <f t="shared" si="15"/>
        <v>0</v>
      </c>
      <c r="H681" s="145">
        <f t="shared" si="15"/>
        <v>0</v>
      </c>
      <c r="I681" s="145">
        <f t="shared" si="15"/>
        <v>9</v>
      </c>
      <c r="J681" s="145">
        <f t="shared" si="15"/>
        <v>0</v>
      </c>
      <c r="K681" s="145">
        <f t="shared" si="15"/>
        <v>1</v>
      </c>
      <c r="L681" s="145">
        <f t="shared" si="15"/>
        <v>0</v>
      </c>
      <c r="M681" s="145">
        <f t="shared" si="15"/>
        <v>0</v>
      </c>
      <c r="N681" s="145">
        <f t="shared" si="15"/>
        <v>7</v>
      </c>
      <c r="O681" s="145">
        <f t="shared" si="15"/>
        <v>0</v>
      </c>
      <c r="P681" s="145">
        <f t="shared" si="15"/>
        <v>0</v>
      </c>
      <c r="Q681" s="145">
        <f t="shared" si="15"/>
        <v>1</v>
      </c>
      <c r="R681" s="145">
        <f t="shared" si="15"/>
        <v>0</v>
      </c>
      <c r="S681" s="145">
        <f t="shared" si="15"/>
        <v>0</v>
      </c>
      <c r="T681" s="145">
        <f t="shared" si="15"/>
        <v>2</v>
      </c>
      <c r="U681" s="145">
        <f t="shared" si="15"/>
        <v>0</v>
      </c>
      <c r="V681" s="145">
        <f t="shared" si="15"/>
        <v>0</v>
      </c>
      <c r="W681" s="145">
        <f t="shared" si="15"/>
        <v>1</v>
      </c>
      <c r="X681" s="145">
        <f t="shared" si="15"/>
        <v>1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5</v>
      </c>
      <c r="AI681" s="145">
        <f t="shared" si="15"/>
        <v>0</v>
      </c>
      <c r="AJ681" s="145">
        <f t="shared" si="15"/>
        <v>0</v>
      </c>
      <c r="AK681" s="145">
        <f t="shared" si="15"/>
        <v>2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4</v>
      </c>
      <c r="AS681" s="145">
        <f t="shared" si="15"/>
        <v>2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customHeight="1">
      <c r="A736" s="63">
        <v>724</v>
      </c>
      <c r="B736" s="6" t="s">
        <v>1167</v>
      </c>
      <c r="C736" s="64" t="s">
        <v>1168</v>
      </c>
      <c r="D736" s="64"/>
      <c r="E736" s="107">
        <v>3</v>
      </c>
      <c r="F736" s="107">
        <v>2</v>
      </c>
      <c r="G736" s="107"/>
      <c r="H736" s="107"/>
      <c r="I736" s="107">
        <v>1</v>
      </c>
      <c r="J736" s="107"/>
      <c r="K736" s="107"/>
      <c r="L736" s="107"/>
      <c r="M736" s="107"/>
      <c r="N736" s="107"/>
      <c r="O736" s="107"/>
      <c r="P736" s="107"/>
      <c r="Q736" s="107">
        <v>1</v>
      </c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>
        <v>1</v>
      </c>
      <c r="AI736" s="107"/>
      <c r="AJ736" s="107"/>
      <c r="AK736" s="107">
        <v>1</v>
      </c>
      <c r="AL736" s="107"/>
      <c r="AM736" s="107"/>
      <c r="AN736" s="107"/>
      <c r="AO736" s="107"/>
      <c r="AP736" s="107"/>
      <c r="AQ736" s="107"/>
      <c r="AR736" s="107">
        <v>1</v>
      </c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customHeight="1">
      <c r="A738" s="63">
        <v>726</v>
      </c>
      <c r="B738" s="6" t="s">
        <v>1170</v>
      </c>
      <c r="C738" s="64" t="s">
        <v>1168</v>
      </c>
      <c r="D738" s="64"/>
      <c r="E738" s="107">
        <v>10</v>
      </c>
      <c r="F738" s="107">
        <v>3</v>
      </c>
      <c r="G738" s="107"/>
      <c r="H738" s="107"/>
      <c r="I738" s="107">
        <v>7</v>
      </c>
      <c r="J738" s="107"/>
      <c r="K738" s="107"/>
      <c r="L738" s="107"/>
      <c r="M738" s="107"/>
      <c r="N738" s="107">
        <v>7</v>
      </c>
      <c r="O738" s="107"/>
      <c r="P738" s="107"/>
      <c r="Q738" s="107"/>
      <c r="R738" s="107"/>
      <c r="S738" s="107"/>
      <c r="T738" s="107">
        <v>2</v>
      </c>
      <c r="U738" s="107"/>
      <c r="V738" s="107"/>
      <c r="W738" s="107">
        <v>1</v>
      </c>
      <c r="X738" s="107">
        <v>1</v>
      </c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1</v>
      </c>
      <c r="AL738" s="107"/>
      <c r="AM738" s="107"/>
      <c r="AN738" s="107"/>
      <c r="AO738" s="107"/>
      <c r="AP738" s="107"/>
      <c r="AQ738" s="107"/>
      <c r="AR738" s="107">
        <v>3</v>
      </c>
      <c r="AS738" s="107">
        <v>2</v>
      </c>
      <c r="AT738" s="107"/>
      <c r="AU738" s="105"/>
      <c r="AV738" s="105"/>
    </row>
    <row r="739" spans="1:48" s="104" customFormat="1" ht="33.950000000000003" customHeight="1">
      <c r="A739" s="63">
        <v>727</v>
      </c>
      <c r="B739" s="6" t="s">
        <v>1171</v>
      </c>
      <c r="C739" s="64" t="s">
        <v>1168</v>
      </c>
      <c r="D739" s="64"/>
      <c r="E739" s="107">
        <v>5</v>
      </c>
      <c r="F739" s="107">
        <v>4</v>
      </c>
      <c r="G739" s="107"/>
      <c r="H739" s="107"/>
      <c r="I739" s="107">
        <v>1</v>
      </c>
      <c r="J739" s="107"/>
      <c r="K739" s="107">
        <v>1</v>
      </c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4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2</v>
      </c>
      <c r="F760" s="105">
        <f t="shared" si="17"/>
        <v>1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1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1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>
      <c r="A802" s="63">
        <v>790</v>
      </c>
      <c r="B802" s="6" t="s">
        <v>1247</v>
      </c>
      <c r="C802" s="64" t="s">
        <v>1248</v>
      </c>
      <c r="D802" s="64"/>
      <c r="E802" s="107">
        <v>2</v>
      </c>
      <c r="F802" s="107">
        <v>1</v>
      </c>
      <c r="G802" s="107"/>
      <c r="H802" s="107"/>
      <c r="I802" s="107">
        <v>1</v>
      </c>
      <c r="J802" s="107"/>
      <c r="K802" s="107"/>
      <c r="L802" s="107"/>
      <c r="M802" s="107"/>
      <c r="N802" s="107"/>
      <c r="O802" s="107"/>
      <c r="P802" s="107"/>
      <c r="Q802" s="107"/>
      <c r="R802" s="107">
        <v>1</v>
      </c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>
        <v>1</v>
      </c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11</v>
      </c>
      <c r="F818" s="145">
        <f t="shared" si="18"/>
        <v>11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9</v>
      </c>
      <c r="U818" s="145">
        <f t="shared" si="18"/>
        <v>4</v>
      </c>
      <c r="V818" s="145">
        <f t="shared" si="18"/>
        <v>1</v>
      </c>
      <c r="W818" s="145">
        <f t="shared" si="18"/>
        <v>2</v>
      </c>
      <c r="X818" s="145">
        <f t="shared" si="18"/>
        <v>1</v>
      </c>
      <c r="Y818" s="145">
        <f t="shared" si="18"/>
        <v>1</v>
      </c>
      <c r="Z818" s="145">
        <f t="shared" si="18"/>
        <v>0</v>
      </c>
      <c r="AA818" s="145">
        <f t="shared" si="18"/>
        <v>0</v>
      </c>
      <c r="AB818" s="145">
        <f t="shared" si="18"/>
        <v>1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11</v>
      </c>
      <c r="AT818" s="145">
        <f t="shared" si="18"/>
        <v>1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>
        <v>1</v>
      </c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2</v>
      </c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customHeight="1">
      <c r="A866" s="63">
        <v>854</v>
      </c>
      <c r="B866" s="6">
        <v>391</v>
      </c>
      <c r="C866" s="64" t="s">
        <v>1334</v>
      </c>
      <c r="D866" s="64"/>
      <c r="E866" s="107">
        <v>9</v>
      </c>
      <c r="F866" s="107">
        <v>9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>
        <v>9</v>
      </c>
      <c r="U866" s="107">
        <v>4</v>
      </c>
      <c r="V866" s="107">
        <v>1</v>
      </c>
      <c r="W866" s="107">
        <v>2</v>
      </c>
      <c r="X866" s="107">
        <v>1</v>
      </c>
      <c r="Y866" s="107">
        <v>1</v>
      </c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>
        <v>9</v>
      </c>
      <c r="AT866" s="107">
        <v>1</v>
      </c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1</v>
      </c>
      <c r="F989" s="105">
        <f t="shared" si="20"/>
        <v>1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1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customHeight="1">
      <c r="A992" s="63">
        <v>980</v>
      </c>
      <c r="B992" s="6" t="s">
        <v>1495</v>
      </c>
      <c r="C992" s="64" t="s">
        <v>1494</v>
      </c>
      <c r="D992" s="64"/>
      <c r="E992" s="107">
        <v>1</v>
      </c>
      <c r="F992" s="107">
        <v>1</v>
      </c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>
        <v>1</v>
      </c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372</v>
      </c>
      <c r="F1628" s="136">
        <f t="shared" si="21"/>
        <v>321</v>
      </c>
      <c r="G1628" s="136">
        <f t="shared" si="21"/>
        <v>0</v>
      </c>
      <c r="H1628" s="136">
        <f t="shared" si="21"/>
        <v>0</v>
      </c>
      <c r="I1628" s="136">
        <f t="shared" si="21"/>
        <v>51</v>
      </c>
      <c r="J1628" s="136">
        <f t="shared" si="21"/>
        <v>0</v>
      </c>
      <c r="K1628" s="136">
        <f t="shared" si="21"/>
        <v>4</v>
      </c>
      <c r="L1628" s="136">
        <f t="shared" si="21"/>
        <v>10</v>
      </c>
      <c r="M1628" s="136">
        <f t="shared" si="21"/>
        <v>2</v>
      </c>
      <c r="N1628" s="136">
        <f t="shared" si="21"/>
        <v>7</v>
      </c>
      <c r="O1628" s="136">
        <f t="shared" si="21"/>
        <v>3</v>
      </c>
      <c r="P1628" s="136">
        <f t="shared" si="21"/>
        <v>0</v>
      </c>
      <c r="Q1628" s="136">
        <f t="shared" si="21"/>
        <v>16</v>
      </c>
      <c r="R1628" s="136">
        <f t="shared" si="21"/>
        <v>9</v>
      </c>
      <c r="S1628" s="136">
        <f t="shared" si="21"/>
        <v>1</v>
      </c>
      <c r="T1628" s="136">
        <f t="shared" si="21"/>
        <v>138</v>
      </c>
      <c r="U1628" s="136">
        <f t="shared" si="21"/>
        <v>7</v>
      </c>
      <c r="V1628" s="136">
        <f t="shared" si="21"/>
        <v>11</v>
      </c>
      <c r="W1628" s="136">
        <f t="shared" si="21"/>
        <v>22</v>
      </c>
      <c r="X1628" s="136">
        <f t="shared" si="21"/>
        <v>68</v>
      </c>
      <c r="Y1628" s="136">
        <f t="shared" si="21"/>
        <v>29</v>
      </c>
      <c r="Z1628" s="136">
        <f t="shared" si="21"/>
        <v>1</v>
      </c>
      <c r="AA1628" s="136">
        <f t="shared" si="21"/>
        <v>0</v>
      </c>
      <c r="AB1628" s="136">
        <f t="shared" si="21"/>
        <v>5</v>
      </c>
      <c r="AC1628" s="136">
        <f t="shared" si="21"/>
        <v>0</v>
      </c>
      <c r="AD1628" s="136">
        <f t="shared" si="21"/>
        <v>3</v>
      </c>
      <c r="AE1628" s="136">
        <f t="shared" si="21"/>
        <v>0</v>
      </c>
      <c r="AF1628" s="136">
        <f t="shared" si="21"/>
        <v>0</v>
      </c>
      <c r="AG1628" s="136">
        <f t="shared" si="21"/>
        <v>13</v>
      </c>
      <c r="AH1628" s="136">
        <f t="shared" si="21"/>
        <v>35</v>
      </c>
      <c r="AI1628" s="136">
        <f t="shared" si="21"/>
        <v>0</v>
      </c>
      <c r="AJ1628" s="136">
        <f t="shared" si="21"/>
        <v>0</v>
      </c>
      <c r="AK1628" s="136">
        <f t="shared" si="21"/>
        <v>120</v>
      </c>
      <c r="AL1628" s="136">
        <f t="shared" si="21"/>
        <v>2</v>
      </c>
      <c r="AM1628" s="136">
        <f t="shared" si="21"/>
        <v>4</v>
      </c>
      <c r="AN1628" s="136">
        <f t="shared" si="21"/>
        <v>0</v>
      </c>
      <c r="AO1628" s="136">
        <f t="shared" si="21"/>
        <v>0</v>
      </c>
      <c r="AP1628" s="136">
        <f t="shared" si="21"/>
        <v>4</v>
      </c>
      <c r="AQ1628" s="136">
        <f t="shared" si="21"/>
        <v>5</v>
      </c>
      <c r="AR1628" s="136">
        <f t="shared" si="21"/>
        <v>61</v>
      </c>
      <c r="AS1628" s="136">
        <f t="shared" si="21"/>
        <v>127</v>
      </c>
      <c r="AT1628" s="136">
        <f t="shared" si="21"/>
        <v>1</v>
      </c>
      <c r="AU1628" s="136">
        <f t="shared" si="21"/>
        <v>0</v>
      </c>
      <c r="AV1628" s="136">
        <f t="shared" si="21"/>
        <v>2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109</v>
      </c>
      <c r="F1629" s="107">
        <v>95</v>
      </c>
      <c r="G1629" s="107"/>
      <c r="H1629" s="107"/>
      <c r="I1629" s="107">
        <v>14</v>
      </c>
      <c r="J1629" s="107"/>
      <c r="K1629" s="107">
        <v>4</v>
      </c>
      <c r="L1629" s="107">
        <v>2</v>
      </c>
      <c r="M1629" s="107">
        <v>2</v>
      </c>
      <c r="N1629" s="107"/>
      <c r="O1629" s="107">
        <v>1</v>
      </c>
      <c r="P1629" s="107"/>
      <c r="Q1629" s="107">
        <v>2</v>
      </c>
      <c r="R1629" s="107">
        <v>3</v>
      </c>
      <c r="S1629" s="107"/>
      <c r="T1629" s="107">
        <v>7</v>
      </c>
      <c r="U1629" s="107">
        <v>3</v>
      </c>
      <c r="V1629" s="107">
        <v>3</v>
      </c>
      <c r="W1629" s="107">
        <v>1</v>
      </c>
      <c r="X1629" s="107"/>
      <c r="Y1629" s="107"/>
      <c r="Z1629" s="107"/>
      <c r="AA1629" s="107"/>
      <c r="AB1629" s="107">
        <v>2</v>
      </c>
      <c r="AC1629" s="107"/>
      <c r="AD1629" s="107">
        <v>2</v>
      </c>
      <c r="AE1629" s="107"/>
      <c r="AF1629" s="107"/>
      <c r="AG1629" s="107">
        <v>9</v>
      </c>
      <c r="AH1629" s="107">
        <v>32</v>
      </c>
      <c r="AI1629" s="107"/>
      <c r="AJ1629" s="107"/>
      <c r="AK1629" s="107">
        <v>43</v>
      </c>
      <c r="AL1629" s="107"/>
      <c r="AM1629" s="107"/>
      <c r="AN1629" s="107"/>
      <c r="AO1629" s="107"/>
      <c r="AP1629" s="107"/>
      <c r="AQ1629" s="107"/>
      <c r="AR1629" s="107">
        <v>3</v>
      </c>
      <c r="AS1629" s="107">
        <v>12</v>
      </c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143</v>
      </c>
      <c r="F1630" s="107">
        <v>112</v>
      </c>
      <c r="G1630" s="107"/>
      <c r="H1630" s="107"/>
      <c r="I1630" s="107">
        <v>31</v>
      </c>
      <c r="J1630" s="107"/>
      <c r="K1630" s="107"/>
      <c r="L1630" s="107">
        <v>8</v>
      </c>
      <c r="M1630" s="107"/>
      <c r="N1630" s="107">
        <v>7</v>
      </c>
      <c r="O1630" s="107">
        <v>2</v>
      </c>
      <c r="P1630" s="107"/>
      <c r="Q1630" s="107">
        <v>9</v>
      </c>
      <c r="R1630" s="107">
        <v>5</v>
      </c>
      <c r="S1630" s="107"/>
      <c r="T1630" s="107">
        <v>57</v>
      </c>
      <c r="U1630" s="107">
        <v>4</v>
      </c>
      <c r="V1630" s="107">
        <v>8</v>
      </c>
      <c r="W1630" s="107">
        <v>13</v>
      </c>
      <c r="X1630" s="107">
        <v>27</v>
      </c>
      <c r="Y1630" s="107">
        <v>5</v>
      </c>
      <c r="Z1630" s="107"/>
      <c r="AA1630" s="107"/>
      <c r="AB1630" s="107">
        <v>3</v>
      </c>
      <c r="AC1630" s="107"/>
      <c r="AD1630" s="107">
        <v>1</v>
      </c>
      <c r="AE1630" s="107"/>
      <c r="AF1630" s="107"/>
      <c r="AG1630" s="107">
        <v>4</v>
      </c>
      <c r="AH1630" s="107">
        <v>3</v>
      </c>
      <c r="AI1630" s="107"/>
      <c r="AJ1630" s="107"/>
      <c r="AK1630" s="107">
        <v>40</v>
      </c>
      <c r="AL1630" s="107"/>
      <c r="AM1630" s="107">
        <v>4</v>
      </c>
      <c r="AN1630" s="107"/>
      <c r="AO1630" s="107"/>
      <c r="AP1630" s="107">
        <v>2</v>
      </c>
      <c r="AQ1630" s="107"/>
      <c r="AR1630" s="107">
        <v>26</v>
      </c>
      <c r="AS1630" s="107">
        <v>67</v>
      </c>
      <c r="AT1630" s="107">
        <v>1</v>
      </c>
      <c r="AU1630" s="105"/>
      <c r="AV1630" s="105">
        <v>1</v>
      </c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108</v>
      </c>
      <c r="F1631" s="107">
        <v>102</v>
      </c>
      <c r="G1631" s="107"/>
      <c r="H1631" s="107"/>
      <c r="I1631" s="107">
        <v>6</v>
      </c>
      <c r="J1631" s="107"/>
      <c r="K1631" s="107"/>
      <c r="L1631" s="107"/>
      <c r="M1631" s="107"/>
      <c r="N1631" s="107"/>
      <c r="O1631" s="107"/>
      <c r="P1631" s="107"/>
      <c r="Q1631" s="107">
        <v>5</v>
      </c>
      <c r="R1631" s="107">
        <v>1</v>
      </c>
      <c r="S1631" s="107"/>
      <c r="T1631" s="107">
        <v>63</v>
      </c>
      <c r="U1631" s="107"/>
      <c r="V1631" s="107"/>
      <c r="W1631" s="107">
        <v>8</v>
      </c>
      <c r="X1631" s="107">
        <v>41</v>
      </c>
      <c r="Y1631" s="107">
        <v>14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37</v>
      </c>
      <c r="AL1631" s="107">
        <v>2</v>
      </c>
      <c r="AM1631" s="107"/>
      <c r="AN1631" s="107"/>
      <c r="AO1631" s="107"/>
      <c r="AP1631" s="107">
        <v>2</v>
      </c>
      <c r="AQ1631" s="107">
        <v>2</v>
      </c>
      <c r="AR1631" s="107">
        <v>29</v>
      </c>
      <c r="AS1631" s="107">
        <v>46</v>
      </c>
      <c r="AT1631" s="107"/>
      <c r="AU1631" s="105"/>
      <c r="AV1631" s="105">
        <v>1</v>
      </c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12</v>
      </c>
      <c r="F1632" s="107">
        <v>12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>
        <v>1</v>
      </c>
      <c r="T1632" s="107">
        <v>11</v>
      </c>
      <c r="U1632" s="107"/>
      <c r="V1632" s="107"/>
      <c r="W1632" s="107"/>
      <c r="X1632" s="107"/>
      <c r="Y1632" s="107">
        <v>10</v>
      </c>
      <c r="Z1632" s="107">
        <v>1</v>
      </c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>
        <v>3</v>
      </c>
      <c r="AR1632" s="107">
        <v>3</v>
      </c>
      <c r="AS1632" s="107">
        <v>2</v>
      </c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44</v>
      </c>
      <c r="F1634" s="107">
        <v>30</v>
      </c>
      <c r="G1634" s="107"/>
      <c r="H1634" s="107"/>
      <c r="I1634" s="107">
        <v>14</v>
      </c>
      <c r="J1634" s="107"/>
      <c r="K1634" s="107">
        <v>2</v>
      </c>
      <c r="L1634" s="107">
        <v>2</v>
      </c>
      <c r="M1634" s="107">
        <v>1</v>
      </c>
      <c r="N1634" s="107">
        <v>7</v>
      </c>
      <c r="O1634" s="107"/>
      <c r="P1634" s="107"/>
      <c r="Q1634" s="107">
        <v>1</v>
      </c>
      <c r="R1634" s="107">
        <v>1</v>
      </c>
      <c r="S1634" s="107"/>
      <c r="T1634" s="107">
        <v>6</v>
      </c>
      <c r="U1634" s="107"/>
      <c r="V1634" s="107">
        <v>1</v>
      </c>
      <c r="W1634" s="107">
        <v>2</v>
      </c>
      <c r="X1634" s="107">
        <v>3</v>
      </c>
      <c r="Y1634" s="107"/>
      <c r="Z1634" s="107"/>
      <c r="AA1634" s="107"/>
      <c r="AB1634" s="107"/>
      <c r="AC1634" s="107"/>
      <c r="AD1634" s="107">
        <v>1</v>
      </c>
      <c r="AE1634" s="107"/>
      <c r="AF1634" s="107"/>
      <c r="AG1634" s="107">
        <v>3</v>
      </c>
      <c r="AH1634" s="107">
        <v>6</v>
      </c>
      <c r="AI1634" s="107"/>
      <c r="AJ1634" s="107"/>
      <c r="AK1634" s="107">
        <v>14</v>
      </c>
      <c r="AL1634" s="107"/>
      <c r="AM1634" s="107"/>
      <c r="AN1634" s="107"/>
      <c r="AO1634" s="107"/>
      <c r="AP1634" s="107"/>
      <c r="AQ1634" s="107"/>
      <c r="AR1634" s="107">
        <v>8</v>
      </c>
      <c r="AS1634" s="107">
        <v>7</v>
      </c>
      <c r="AT1634" s="107"/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8</v>
      </c>
      <c r="F1635" s="107">
        <v>8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>
        <v>1</v>
      </c>
      <c r="U1635" s="107"/>
      <c r="V1635" s="107"/>
      <c r="W1635" s="107"/>
      <c r="X1635" s="107">
        <v>1</v>
      </c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7</v>
      </c>
      <c r="AL1635" s="107"/>
      <c r="AM1635" s="107"/>
      <c r="AN1635" s="107"/>
      <c r="AO1635" s="107"/>
      <c r="AP1635" s="107"/>
      <c r="AQ1635" s="107"/>
      <c r="AR1635" s="107">
        <v>4</v>
      </c>
      <c r="AS1635" s="107">
        <v>3</v>
      </c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>
        <v>3</v>
      </c>
      <c r="F1637" s="107">
        <v>3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>
        <v>2</v>
      </c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/>
      <c r="AS1637" s="107">
        <v>1</v>
      </c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0" fitToWidth="3" pageOrder="overThenDown" orientation="landscape" horizontalDpi="4294967295" verticalDpi="4294967295" r:id="rId1"/>
  <headerFooter>
    <oddFooter>&amp;C&amp;LD3D5D6F6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>
        <v>24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&amp;C&amp;LD3D5D6F6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26</v>
      </c>
      <c r="F30" s="105">
        <f t="shared" si="3"/>
        <v>23</v>
      </c>
      <c r="G30" s="105">
        <f t="shared" si="3"/>
        <v>1</v>
      </c>
      <c r="H30" s="105">
        <f t="shared" si="3"/>
        <v>3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9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7</v>
      </c>
      <c r="R30" s="105">
        <f t="shared" si="3"/>
        <v>15</v>
      </c>
      <c r="S30" s="105">
        <f t="shared" si="3"/>
        <v>4</v>
      </c>
      <c r="T30" s="105">
        <f t="shared" si="3"/>
        <v>0</v>
      </c>
      <c r="U30" s="105">
        <f t="shared" si="3"/>
        <v>3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1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21</v>
      </c>
      <c r="AL30" s="105">
        <f t="shared" si="4"/>
        <v>10</v>
      </c>
      <c r="AM30" s="105">
        <f t="shared" si="4"/>
        <v>0</v>
      </c>
      <c r="AN30" s="105">
        <f t="shared" si="4"/>
        <v>1</v>
      </c>
      <c r="AO30" s="105">
        <f t="shared" si="4"/>
        <v>2</v>
      </c>
      <c r="AP30" s="105">
        <f t="shared" si="4"/>
        <v>0</v>
      </c>
      <c r="AQ30" s="105">
        <f t="shared" si="4"/>
        <v>5</v>
      </c>
      <c r="AR30" s="105">
        <f t="shared" si="4"/>
        <v>15</v>
      </c>
      <c r="AS30" s="105">
        <f t="shared" si="4"/>
        <v>4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4</v>
      </c>
      <c r="AY30" s="105">
        <f t="shared" si="4"/>
        <v>11</v>
      </c>
      <c r="AZ30" s="105">
        <f t="shared" si="4"/>
        <v>4</v>
      </c>
      <c r="BA30" s="105">
        <f t="shared" si="4"/>
        <v>2</v>
      </c>
      <c r="BB30" s="105">
        <f t="shared" si="4"/>
        <v>5</v>
      </c>
      <c r="BC30" s="105">
        <f t="shared" si="4"/>
        <v>5</v>
      </c>
      <c r="BD30" s="105">
        <f t="shared" si="4"/>
        <v>0</v>
      </c>
      <c r="BE30" s="105">
        <f t="shared" si="4"/>
        <v>2</v>
      </c>
      <c r="BF30" s="105">
        <f t="shared" si="4"/>
        <v>0</v>
      </c>
      <c r="BG30" s="105">
        <f t="shared" si="4"/>
        <v>1</v>
      </c>
      <c r="BH30" s="105">
        <f t="shared" si="4"/>
        <v>1</v>
      </c>
      <c r="BI30" s="105">
        <f t="shared" si="4"/>
        <v>2</v>
      </c>
      <c r="BJ30" s="105">
        <f t="shared" si="4"/>
        <v>8</v>
      </c>
      <c r="BK30" s="105">
        <f t="shared" si="4"/>
        <v>2</v>
      </c>
      <c r="BL30" s="105">
        <f t="shared" si="4"/>
        <v>1</v>
      </c>
      <c r="BM30" s="105">
        <f t="shared" si="4"/>
        <v>1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1</v>
      </c>
      <c r="BR30" s="105">
        <f t="shared" si="5"/>
        <v>0</v>
      </c>
      <c r="BS30" s="105">
        <f t="shared" si="5"/>
        <v>0</v>
      </c>
    </row>
    <row r="31" spans="1:71" s="104" customFormat="1" ht="12.95" customHeight="1">
      <c r="A31" s="63">
        <v>19</v>
      </c>
      <c r="B31" s="6" t="s">
        <v>256</v>
      </c>
      <c r="C31" s="64" t="s">
        <v>257</v>
      </c>
      <c r="D31" s="64"/>
      <c r="E31" s="107">
        <v>6</v>
      </c>
      <c r="F31" s="107">
        <v>3</v>
      </c>
      <c r="G31" s="107">
        <v>1</v>
      </c>
      <c r="H31" s="107"/>
      <c r="I31" s="107"/>
      <c r="J31" s="107"/>
      <c r="K31" s="107"/>
      <c r="L31" s="107">
        <v>4</v>
      </c>
      <c r="M31" s="107"/>
      <c r="N31" s="107"/>
      <c r="O31" s="107"/>
      <c r="P31" s="107"/>
      <c r="Q31" s="107">
        <v>1</v>
      </c>
      <c r="R31" s="107">
        <v>4</v>
      </c>
      <c r="S31" s="107">
        <v>1</v>
      </c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>
        <v>6</v>
      </c>
      <c r="AL31" s="107">
        <v>1</v>
      </c>
      <c r="AM31" s="107"/>
      <c r="AN31" s="107"/>
      <c r="AO31" s="107"/>
      <c r="AP31" s="107"/>
      <c r="AQ31" s="107">
        <v>1</v>
      </c>
      <c r="AR31" s="107">
        <v>4</v>
      </c>
      <c r="AS31" s="107">
        <v>1</v>
      </c>
      <c r="AT31" s="107"/>
      <c r="AU31" s="105"/>
      <c r="AV31" s="105"/>
      <c r="AW31" s="105"/>
      <c r="AX31" s="105">
        <v>1</v>
      </c>
      <c r="AY31" s="105">
        <v>1</v>
      </c>
      <c r="AZ31" s="105"/>
      <c r="BA31" s="105">
        <v>1</v>
      </c>
      <c r="BB31" s="105"/>
      <c r="BC31" s="105">
        <v>1</v>
      </c>
      <c r="BD31" s="105"/>
      <c r="BE31" s="105"/>
      <c r="BF31" s="105"/>
      <c r="BG31" s="105"/>
      <c r="BH31" s="105"/>
      <c r="BI31" s="105"/>
      <c r="BJ31" s="105">
        <v>1</v>
      </c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customHeight="1">
      <c r="A32" s="63">
        <v>20</v>
      </c>
      <c r="B32" s="6" t="s">
        <v>258</v>
      </c>
      <c r="C32" s="64" t="s">
        <v>257</v>
      </c>
      <c r="D32" s="64"/>
      <c r="E32" s="105">
        <v>1</v>
      </c>
      <c r="F32" s="107">
        <v>1</v>
      </c>
      <c r="G32" s="107"/>
      <c r="H32" s="107"/>
      <c r="I32" s="107"/>
      <c r="J32" s="107"/>
      <c r="K32" s="107"/>
      <c r="L32" s="107">
        <v>1</v>
      </c>
      <c r="M32" s="107"/>
      <c r="N32" s="107"/>
      <c r="O32" s="107"/>
      <c r="P32" s="107"/>
      <c r="Q32" s="107">
        <v>1</v>
      </c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>
        <v>1</v>
      </c>
      <c r="AO32" s="107"/>
      <c r="AP32" s="107"/>
      <c r="AQ32" s="107"/>
      <c r="AR32" s="107"/>
      <c r="AS32" s="107">
        <v>1</v>
      </c>
      <c r="AT32" s="107"/>
      <c r="AU32" s="105"/>
      <c r="AV32" s="105"/>
      <c r="AW32" s="105"/>
      <c r="AX32" s="105"/>
      <c r="AY32" s="105">
        <v>1</v>
      </c>
      <c r="AZ32" s="105">
        <v>1</v>
      </c>
      <c r="BA32" s="105"/>
      <c r="BB32" s="105"/>
      <c r="BC32" s="105">
        <v>1</v>
      </c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>
        <v>1</v>
      </c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customHeight="1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>
        <v>1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>
        <v>1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>
        <v>1</v>
      </c>
      <c r="AL36" s="107"/>
      <c r="AM36" s="107"/>
      <c r="AN36" s="107"/>
      <c r="AO36" s="107"/>
      <c r="AP36" s="107"/>
      <c r="AQ36" s="107">
        <v>1</v>
      </c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4</v>
      </c>
      <c r="F41" s="107">
        <v>4</v>
      </c>
      <c r="G41" s="107"/>
      <c r="H41" s="107"/>
      <c r="I41" s="107"/>
      <c r="J41" s="107"/>
      <c r="K41" s="107"/>
      <c r="L41" s="107">
        <v>2</v>
      </c>
      <c r="M41" s="107"/>
      <c r="N41" s="107"/>
      <c r="O41" s="107"/>
      <c r="P41" s="107"/>
      <c r="Q41" s="107">
        <v>1</v>
      </c>
      <c r="R41" s="107">
        <v>3</v>
      </c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4</v>
      </c>
      <c r="AL41" s="107">
        <v>3</v>
      </c>
      <c r="AM41" s="107"/>
      <c r="AN41" s="107"/>
      <c r="AO41" s="107"/>
      <c r="AP41" s="107"/>
      <c r="AQ41" s="107">
        <v>2</v>
      </c>
      <c r="AR41" s="107">
        <v>2</v>
      </c>
      <c r="AS41" s="107"/>
      <c r="AT41" s="107"/>
      <c r="AU41" s="105"/>
      <c r="AV41" s="105"/>
      <c r="AW41" s="105"/>
      <c r="AX41" s="105"/>
      <c r="AY41" s="105">
        <v>3</v>
      </c>
      <c r="AZ41" s="105"/>
      <c r="BA41" s="105">
        <v>1</v>
      </c>
      <c r="BB41" s="105">
        <v>2</v>
      </c>
      <c r="BC41" s="105">
        <v>1</v>
      </c>
      <c r="BD41" s="105"/>
      <c r="BE41" s="105"/>
      <c r="BF41" s="105"/>
      <c r="BG41" s="105">
        <v>1</v>
      </c>
      <c r="BH41" s="105">
        <v>1</v>
      </c>
      <c r="BI41" s="105"/>
      <c r="BJ41" s="105">
        <v>2</v>
      </c>
      <c r="BK41" s="105">
        <v>1</v>
      </c>
      <c r="BL41" s="105"/>
      <c r="BM41" s="105">
        <v>1</v>
      </c>
      <c r="BN41" s="105"/>
      <c r="BO41" s="105"/>
      <c r="BP41" s="105"/>
      <c r="BQ41" s="105"/>
      <c r="BR41" s="105"/>
      <c r="BS41" s="105"/>
    </row>
    <row r="42" spans="1:71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3</v>
      </c>
      <c r="F42" s="107">
        <v>3</v>
      </c>
      <c r="G42" s="107"/>
      <c r="H42" s="107"/>
      <c r="I42" s="107"/>
      <c r="J42" s="107"/>
      <c r="K42" s="107"/>
      <c r="L42" s="107">
        <v>2</v>
      </c>
      <c r="M42" s="107"/>
      <c r="N42" s="107"/>
      <c r="O42" s="107"/>
      <c r="P42" s="107"/>
      <c r="Q42" s="107">
        <v>1</v>
      </c>
      <c r="R42" s="107">
        <v>2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3</v>
      </c>
      <c r="AL42" s="107">
        <v>2</v>
      </c>
      <c r="AM42" s="107"/>
      <c r="AN42" s="107"/>
      <c r="AO42" s="107"/>
      <c r="AP42" s="107"/>
      <c r="AQ42" s="107">
        <v>1</v>
      </c>
      <c r="AR42" s="107">
        <v>2</v>
      </c>
      <c r="AS42" s="107"/>
      <c r="AT42" s="107"/>
      <c r="AU42" s="105"/>
      <c r="AV42" s="105"/>
      <c r="AW42" s="105"/>
      <c r="AX42" s="105"/>
      <c r="AY42" s="105">
        <v>2</v>
      </c>
      <c r="AZ42" s="105">
        <v>1</v>
      </c>
      <c r="BA42" s="105"/>
      <c r="BB42" s="105">
        <v>1</v>
      </c>
      <c r="BC42" s="105">
        <v>1</v>
      </c>
      <c r="BD42" s="105"/>
      <c r="BE42" s="105">
        <v>1</v>
      </c>
      <c r="BF42" s="105"/>
      <c r="BG42" s="105"/>
      <c r="BH42" s="105"/>
      <c r="BI42" s="105"/>
      <c r="BJ42" s="105">
        <v>2</v>
      </c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5</v>
      </c>
      <c r="F47" s="107">
        <v>5</v>
      </c>
      <c r="G47" s="107"/>
      <c r="H47" s="107">
        <v>2</v>
      </c>
      <c r="I47" s="107"/>
      <c r="J47" s="107"/>
      <c r="K47" s="107"/>
      <c r="L47" s="107"/>
      <c r="M47" s="107"/>
      <c r="N47" s="107"/>
      <c r="O47" s="107"/>
      <c r="P47" s="107"/>
      <c r="Q47" s="107">
        <v>2</v>
      </c>
      <c r="R47" s="107">
        <v>2</v>
      </c>
      <c r="S47" s="107">
        <v>1</v>
      </c>
      <c r="T47" s="107"/>
      <c r="U47" s="107"/>
      <c r="V47" s="107"/>
      <c r="W47" s="107"/>
      <c r="X47" s="107"/>
      <c r="Y47" s="107">
        <v>1</v>
      </c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4</v>
      </c>
      <c r="AL47" s="107">
        <v>3</v>
      </c>
      <c r="AM47" s="107"/>
      <c r="AN47" s="107"/>
      <c r="AO47" s="107">
        <v>1</v>
      </c>
      <c r="AP47" s="107"/>
      <c r="AQ47" s="107"/>
      <c r="AR47" s="107">
        <v>2</v>
      </c>
      <c r="AS47" s="107">
        <v>2</v>
      </c>
      <c r="AT47" s="107"/>
      <c r="AU47" s="105"/>
      <c r="AV47" s="105"/>
      <c r="AW47" s="105"/>
      <c r="AX47" s="105">
        <v>1</v>
      </c>
      <c r="AY47" s="105">
        <v>3</v>
      </c>
      <c r="AZ47" s="105">
        <v>2</v>
      </c>
      <c r="BA47" s="105"/>
      <c r="BB47" s="105">
        <v>1</v>
      </c>
      <c r="BC47" s="105">
        <v>1</v>
      </c>
      <c r="BD47" s="105"/>
      <c r="BE47" s="105">
        <v>1</v>
      </c>
      <c r="BF47" s="105"/>
      <c r="BG47" s="105"/>
      <c r="BH47" s="105"/>
      <c r="BI47" s="105">
        <v>1</v>
      </c>
      <c r="BJ47" s="105">
        <v>2</v>
      </c>
      <c r="BK47" s="105">
        <v>1</v>
      </c>
      <c r="BL47" s="105">
        <v>1</v>
      </c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3</v>
      </c>
      <c r="F48" s="107">
        <v>3</v>
      </c>
      <c r="G48" s="107"/>
      <c r="H48" s="107">
        <v>1</v>
      </c>
      <c r="I48" s="107"/>
      <c r="J48" s="107"/>
      <c r="K48" s="107"/>
      <c r="L48" s="107"/>
      <c r="M48" s="107"/>
      <c r="N48" s="107"/>
      <c r="O48" s="107"/>
      <c r="P48" s="107"/>
      <c r="Q48" s="107">
        <v>1</v>
      </c>
      <c r="R48" s="107">
        <v>1</v>
      </c>
      <c r="S48" s="107">
        <v>1</v>
      </c>
      <c r="T48" s="107"/>
      <c r="U48" s="107">
        <v>3</v>
      </c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>
        <v>1</v>
      </c>
      <c r="AP48" s="107"/>
      <c r="AQ48" s="107"/>
      <c r="AR48" s="107">
        <v>2</v>
      </c>
      <c r="AS48" s="107"/>
      <c r="AT48" s="107"/>
      <c r="AU48" s="105"/>
      <c r="AV48" s="105"/>
      <c r="AW48" s="105"/>
      <c r="AX48" s="105">
        <v>1</v>
      </c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3</v>
      </c>
      <c r="F51" s="107">
        <v>3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>
        <v>2</v>
      </c>
      <c r="S51" s="107">
        <v>1</v>
      </c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3</v>
      </c>
      <c r="AL51" s="107">
        <v>1</v>
      </c>
      <c r="AM51" s="107"/>
      <c r="AN51" s="107"/>
      <c r="AO51" s="107"/>
      <c r="AP51" s="107"/>
      <c r="AQ51" s="107"/>
      <c r="AR51" s="107">
        <v>3</v>
      </c>
      <c r="AS51" s="107"/>
      <c r="AT51" s="107"/>
      <c r="AU51" s="105"/>
      <c r="AV51" s="105"/>
      <c r="AW51" s="105"/>
      <c r="AX51" s="105">
        <v>1</v>
      </c>
      <c r="AY51" s="105">
        <v>1</v>
      </c>
      <c r="AZ51" s="105"/>
      <c r="BA51" s="105"/>
      <c r="BB51" s="105">
        <v>1</v>
      </c>
      <c r="BC51" s="105"/>
      <c r="BD51" s="105"/>
      <c r="BE51" s="105"/>
      <c r="BF51" s="105"/>
      <c r="BG51" s="105"/>
      <c r="BH51" s="105"/>
      <c r="BI51" s="105">
        <v>1</v>
      </c>
      <c r="BJ51" s="105">
        <v>1</v>
      </c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193</v>
      </c>
      <c r="F219" s="105">
        <f t="shared" si="15"/>
        <v>189</v>
      </c>
      <c r="G219" s="105">
        <f t="shared" si="15"/>
        <v>1</v>
      </c>
      <c r="H219" s="105">
        <f t="shared" si="15"/>
        <v>19</v>
      </c>
      <c r="I219" s="105">
        <f t="shared" si="15"/>
        <v>33</v>
      </c>
      <c r="J219" s="105">
        <f t="shared" si="15"/>
        <v>0</v>
      </c>
      <c r="K219" s="105">
        <f t="shared" si="15"/>
        <v>0</v>
      </c>
      <c r="L219" s="105">
        <f t="shared" si="15"/>
        <v>4</v>
      </c>
      <c r="M219" s="105">
        <f t="shared" si="15"/>
        <v>1</v>
      </c>
      <c r="N219" s="105">
        <f t="shared" si="15"/>
        <v>1</v>
      </c>
      <c r="O219" s="105">
        <f t="shared" si="15"/>
        <v>6</v>
      </c>
      <c r="P219" s="105">
        <f t="shared" si="15"/>
        <v>26</v>
      </c>
      <c r="Q219" s="105">
        <f t="shared" si="15"/>
        <v>36</v>
      </c>
      <c r="R219" s="105">
        <f t="shared" si="15"/>
        <v>119</v>
      </c>
      <c r="S219" s="105">
        <f t="shared" si="15"/>
        <v>5</v>
      </c>
      <c r="T219" s="105">
        <f t="shared" si="15"/>
        <v>0</v>
      </c>
      <c r="U219" s="105">
        <f t="shared" si="15"/>
        <v>8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1</v>
      </c>
      <c r="Z219" s="105">
        <f t="shared" si="15"/>
        <v>1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1</v>
      </c>
      <c r="AF219" s="105">
        <f t="shared" si="15"/>
        <v>6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176</v>
      </c>
      <c r="AL219" s="105">
        <f t="shared" si="16"/>
        <v>107</v>
      </c>
      <c r="AM219" s="105">
        <f t="shared" si="16"/>
        <v>0</v>
      </c>
      <c r="AN219" s="105">
        <f t="shared" si="16"/>
        <v>0</v>
      </c>
      <c r="AO219" s="105">
        <f t="shared" si="16"/>
        <v>9</v>
      </c>
      <c r="AP219" s="105">
        <f t="shared" si="16"/>
        <v>3</v>
      </c>
      <c r="AQ219" s="105">
        <f t="shared" si="16"/>
        <v>54</v>
      </c>
      <c r="AR219" s="105">
        <f t="shared" si="16"/>
        <v>84</v>
      </c>
      <c r="AS219" s="105">
        <f t="shared" si="16"/>
        <v>35</v>
      </c>
      <c r="AT219" s="105">
        <f t="shared" si="16"/>
        <v>2</v>
      </c>
      <c r="AU219" s="105">
        <f t="shared" si="16"/>
        <v>6</v>
      </c>
      <c r="AV219" s="105">
        <f t="shared" si="16"/>
        <v>2</v>
      </c>
      <c r="AW219" s="105">
        <f t="shared" si="16"/>
        <v>0</v>
      </c>
      <c r="AX219" s="105">
        <f t="shared" si="16"/>
        <v>24</v>
      </c>
      <c r="AY219" s="105">
        <f t="shared" si="16"/>
        <v>109</v>
      </c>
      <c r="AZ219" s="105">
        <f t="shared" si="16"/>
        <v>19</v>
      </c>
      <c r="BA219" s="105">
        <f t="shared" si="16"/>
        <v>15</v>
      </c>
      <c r="BB219" s="105">
        <f t="shared" si="16"/>
        <v>75</v>
      </c>
      <c r="BC219" s="105">
        <f t="shared" si="16"/>
        <v>3</v>
      </c>
      <c r="BD219" s="105">
        <f t="shared" si="16"/>
        <v>0</v>
      </c>
      <c r="BE219" s="105">
        <f t="shared" si="16"/>
        <v>80</v>
      </c>
      <c r="BF219" s="105">
        <f t="shared" si="16"/>
        <v>3</v>
      </c>
      <c r="BG219" s="105">
        <f t="shared" si="16"/>
        <v>2</v>
      </c>
      <c r="BH219" s="105">
        <f t="shared" si="16"/>
        <v>14</v>
      </c>
      <c r="BI219" s="105">
        <f t="shared" si="16"/>
        <v>7</v>
      </c>
      <c r="BJ219" s="105">
        <f t="shared" si="16"/>
        <v>68</v>
      </c>
      <c r="BK219" s="105">
        <f t="shared" si="16"/>
        <v>9</v>
      </c>
      <c r="BL219" s="105">
        <f t="shared" si="16"/>
        <v>8</v>
      </c>
      <c r="BM219" s="105">
        <f t="shared" si="16"/>
        <v>0</v>
      </c>
      <c r="BN219" s="105">
        <f t="shared" si="16"/>
        <v>1</v>
      </c>
      <c r="BO219" s="105">
        <f t="shared" si="16"/>
        <v>10</v>
      </c>
      <c r="BP219" s="105">
        <f t="shared" si="16"/>
        <v>6</v>
      </c>
      <c r="BQ219" s="105">
        <f t="shared" ref="BQ219:CV219" si="17">SUM(BQ220:BQ264)</f>
        <v>0</v>
      </c>
      <c r="BR219" s="105">
        <f t="shared" si="17"/>
        <v>22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38</v>
      </c>
      <c r="F220" s="107">
        <v>38</v>
      </c>
      <c r="G220" s="107"/>
      <c r="H220" s="107">
        <v>7</v>
      </c>
      <c r="I220" s="107"/>
      <c r="J220" s="107"/>
      <c r="K220" s="107"/>
      <c r="L220" s="107">
        <v>1</v>
      </c>
      <c r="M220" s="107"/>
      <c r="N220" s="107"/>
      <c r="O220" s="107">
        <v>1</v>
      </c>
      <c r="P220" s="107">
        <v>7</v>
      </c>
      <c r="Q220" s="107">
        <v>7</v>
      </c>
      <c r="R220" s="107">
        <v>22</v>
      </c>
      <c r="S220" s="107">
        <v>1</v>
      </c>
      <c r="T220" s="107"/>
      <c r="U220" s="107">
        <v>4</v>
      </c>
      <c r="V220" s="107"/>
      <c r="W220" s="107"/>
      <c r="X220" s="107"/>
      <c r="Y220" s="107"/>
      <c r="Z220" s="107">
        <v>1</v>
      </c>
      <c r="AA220" s="107"/>
      <c r="AB220" s="107"/>
      <c r="AC220" s="107"/>
      <c r="AD220" s="107"/>
      <c r="AE220" s="107"/>
      <c r="AF220" s="107">
        <v>1</v>
      </c>
      <c r="AG220" s="107"/>
      <c r="AH220" s="107"/>
      <c r="AI220" s="107"/>
      <c r="AJ220" s="107"/>
      <c r="AK220" s="107">
        <v>32</v>
      </c>
      <c r="AL220" s="107">
        <v>4</v>
      </c>
      <c r="AM220" s="107"/>
      <c r="AN220" s="107"/>
      <c r="AO220" s="107">
        <v>4</v>
      </c>
      <c r="AP220" s="107">
        <v>1</v>
      </c>
      <c r="AQ220" s="107">
        <v>10</v>
      </c>
      <c r="AR220" s="107">
        <v>15</v>
      </c>
      <c r="AS220" s="107">
        <v>8</v>
      </c>
      <c r="AT220" s="107"/>
      <c r="AU220" s="105"/>
      <c r="AV220" s="105"/>
      <c r="AW220" s="105"/>
      <c r="AX220" s="105">
        <v>16</v>
      </c>
      <c r="AY220" s="105">
        <v>4</v>
      </c>
      <c r="AZ220" s="105">
        <v>1</v>
      </c>
      <c r="BA220" s="105"/>
      <c r="BB220" s="105">
        <v>3</v>
      </c>
      <c r="BC220" s="105"/>
      <c r="BD220" s="105"/>
      <c r="BE220" s="105">
        <v>1</v>
      </c>
      <c r="BF220" s="105"/>
      <c r="BG220" s="105"/>
      <c r="BH220" s="105">
        <v>2</v>
      </c>
      <c r="BI220" s="105">
        <v>1</v>
      </c>
      <c r="BJ220" s="105">
        <v>3</v>
      </c>
      <c r="BK220" s="105"/>
      <c r="BL220" s="105"/>
      <c r="BM220" s="105"/>
      <c r="BN220" s="105"/>
      <c r="BO220" s="105"/>
      <c r="BP220" s="105"/>
      <c r="BQ220" s="105"/>
      <c r="BR220" s="105">
        <v>1</v>
      </c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62</v>
      </c>
      <c r="F221" s="107">
        <v>61</v>
      </c>
      <c r="G221" s="107">
        <v>1</v>
      </c>
      <c r="H221" s="107">
        <v>7</v>
      </c>
      <c r="I221" s="107">
        <v>9</v>
      </c>
      <c r="J221" s="107"/>
      <c r="K221" s="107"/>
      <c r="L221" s="107"/>
      <c r="M221" s="107"/>
      <c r="N221" s="107"/>
      <c r="O221" s="107"/>
      <c r="P221" s="107">
        <v>6</v>
      </c>
      <c r="Q221" s="107">
        <v>7</v>
      </c>
      <c r="R221" s="107">
        <v>47</v>
      </c>
      <c r="S221" s="107">
        <v>2</v>
      </c>
      <c r="T221" s="107"/>
      <c r="U221" s="107">
        <v>3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59</v>
      </c>
      <c r="AL221" s="107">
        <v>51</v>
      </c>
      <c r="AM221" s="107"/>
      <c r="AN221" s="107"/>
      <c r="AO221" s="107">
        <v>2</v>
      </c>
      <c r="AP221" s="107">
        <v>1</v>
      </c>
      <c r="AQ221" s="107">
        <v>18</v>
      </c>
      <c r="AR221" s="107">
        <v>30</v>
      </c>
      <c r="AS221" s="107">
        <v>10</v>
      </c>
      <c r="AT221" s="107"/>
      <c r="AU221" s="105">
        <v>1</v>
      </c>
      <c r="AV221" s="105">
        <v>1</v>
      </c>
      <c r="AW221" s="105"/>
      <c r="AX221" s="105">
        <v>1</v>
      </c>
      <c r="AY221" s="105">
        <v>51</v>
      </c>
      <c r="AZ221" s="105">
        <v>8</v>
      </c>
      <c r="BA221" s="105">
        <v>8</v>
      </c>
      <c r="BB221" s="105">
        <v>35</v>
      </c>
      <c r="BC221" s="105"/>
      <c r="BD221" s="105"/>
      <c r="BE221" s="105">
        <v>40</v>
      </c>
      <c r="BF221" s="105">
        <v>1</v>
      </c>
      <c r="BG221" s="105">
        <v>1</v>
      </c>
      <c r="BH221" s="105">
        <v>4</v>
      </c>
      <c r="BI221" s="105">
        <v>5</v>
      </c>
      <c r="BJ221" s="105">
        <v>29</v>
      </c>
      <c r="BK221" s="105">
        <v>4</v>
      </c>
      <c r="BL221" s="105">
        <v>3</v>
      </c>
      <c r="BM221" s="105"/>
      <c r="BN221" s="105">
        <v>1</v>
      </c>
      <c r="BO221" s="105">
        <v>8</v>
      </c>
      <c r="BP221" s="105">
        <v>6</v>
      </c>
      <c r="BQ221" s="105"/>
      <c r="BR221" s="105">
        <v>10</v>
      </c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36</v>
      </c>
      <c r="F222" s="107">
        <v>36</v>
      </c>
      <c r="G222" s="107"/>
      <c r="H222" s="107">
        <v>1</v>
      </c>
      <c r="I222" s="107">
        <v>8</v>
      </c>
      <c r="J222" s="107"/>
      <c r="K222" s="107"/>
      <c r="L222" s="107"/>
      <c r="M222" s="107"/>
      <c r="N222" s="107"/>
      <c r="O222" s="107"/>
      <c r="P222" s="107">
        <v>4</v>
      </c>
      <c r="Q222" s="107">
        <v>7</v>
      </c>
      <c r="R222" s="107">
        <v>24</v>
      </c>
      <c r="S222" s="107">
        <v>1</v>
      </c>
      <c r="T222" s="107"/>
      <c r="U222" s="107">
        <v>1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35</v>
      </c>
      <c r="AL222" s="107">
        <v>28</v>
      </c>
      <c r="AM222" s="107"/>
      <c r="AN222" s="107"/>
      <c r="AO222" s="107">
        <v>1</v>
      </c>
      <c r="AP222" s="107"/>
      <c r="AQ222" s="107">
        <v>12</v>
      </c>
      <c r="AR222" s="107">
        <v>14</v>
      </c>
      <c r="AS222" s="107">
        <v>7</v>
      </c>
      <c r="AT222" s="107">
        <v>1</v>
      </c>
      <c r="AU222" s="105">
        <v>1</v>
      </c>
      <c r="AV222" s="105"/>
      <c r="AW222" s="105"/>
      <c r="AX222" s="105">
        <v>3</v>
      </c>
      <c r="AY222" s="105">
        <v>29</v>
      </c>
      <c r="AZ222" s="105">
        <v>5</v>
      </c>
      <c r="BA222" s="105">
        <v>5</v>
      </c>
      <c r="BB222" s="105">
        <v>19</v>
      </c>
      <c r="BC222" s="105">
        <v>1</v>
      </c>
      <c r="BD222" s="105"/>
      <c r="BE222" s="105">
        <v>23</v>
      </c>
      <c r="BF222" s="105"/>
      <c r="BG222" s="105"/>
      <c r="BH222" s="105">
        <v>4</v>
      </c>
      <c r="BI222" s="105">
        <v>1</v>
      </c>
      <c r="BJ222" s="105">
        <v>16</v>
      </c>
      <c r="BK222" s="105">
        <v>5</v>
      </c>
      <c r="BL222" s="105">
        <v>5</v>
      </c>
      <c r="BM222" s="105"/>
      <c r="BN222" s="105"/>
      <c r="BO222" s="105">
        <v>1</v>
      </c>
      <c r="BP222" s="105"/>
      <c r="BQ222" s="105"/>
      <c r="BR222" s="105">
        <v>7</v>
      </c>
      <c r="BS222" s="105"/>
    </row>
    <row r="223" spans="1:71" s="104" customFormat="1" ht="12.95" customHeight="1">
      <c r="A223" s="63">
        <v>211</v>
      </c>
      <c r="B223" s="6" t="s">
        <v>491</v>
      </c>
      <c r="C223" s="64" t="s">
        <v>488</v>
      </c>
      <c r="D223" s="64"/>
      <c r="E223" s="107">
        <v>1</v>
      </c>
      <c r="F223" s="107">
        <v>1</v>
      </c>
      <c r="G223" s="107"/>
      <c r="H223" s="107"/>
      <c r="I223" s="107">
        <v>1</v>
      </c>
      <c r="J223" s="107"/>
      <c r="K223" s="107"/>
      <c r="L223" s="107"/>
      <c r="M223" s="107"/>
      <c r="N223" s="107"/>
      <c r="O223" s="107"/>
      <c r="P223" s="107">
        <v>1</v>
      </c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>
        <v>1</v>
      </c>
      <c r="AL223" s="107"/>
      <c r="AM223" s="107"/>
      <c r="AN223" s="107"/>
      <c r="AO223" s="107"/>
      <c r="AP223" s="107"/>
      <c r="AQ223" s="107"/>
      <c r="AR223" s="107">
        <v>1</v>
      </c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3</v>
      </c>
      <c r="F225" s="107">
        <v>3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>
        <v>1</v>
      </c>
      <c r="R225" s="107">
        <v>2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3</v>
      </c>
      <c r="AL225" s="107"/>
      <c r="AM225" s="107"/>
      <c r="AN225" s="107"/>
      <c r="AO225" s="107"/>
      <c r="AP225" s="107"/>
      <c r="AQ225" s="107">
        <v>3</v>
      </c>
      <c r="AR225" s="107"/>
      <c r="AS225" s="107"/>
      <c r="AT225" s="107"/>
      <c r="AU225" s="105"/>
      <c r="AV225" s="105"/>
      <c r="AW225" s="105"/>
      <c r="AX225" s="105">
        <v>2</v>
      </c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31</v>
      </c>
      <c r="F226" s="107">
        <v>28</v>
      </c>
      <c r="G226" s="107"/>
      <c r="H226" s="107">
        <v>3</v>
      </c>
      <c r="I226" s="107">
        <v>14</v>
      </c>
      <c r="J226" s="107"/>
      <c r="K226" s="107"/>
      <c r="L226" s="107">
        <v>1</v>
      </c>
      <c r="M226" s="107">
        <v>1</v>
      </c>
      <c r="N226" s="107">
        <v>1</v>
      </c>
      <c r="O226" s="107">
        <v>5</v>
      </c>
      <c r="P226" s="107">
        <v>6</v>
      </c>
      <c r="Q226" s="107">
        <v>9</v>
      </c>
      <c r="R226" s="107">
        <v>10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>
        <v>1</v>
      </c>
      <c r="AF226" s="107">
        <v>5</v>
      </c>
      <c r="AG226" s="107"/>
      <c r="AH226" s="107"/>
      <c r="AI226" s="107"/>
      <c r="AJ226" s="107"/>
      <c r="AK226" s="107">
        <v>25</v>
      </c>
      <c r="AL226" s="107">
        <v>11</v>
      </c>
      <c r="AM226" s="107"/>
      <c r="AN226" s="107"/>
      <c r="AO226" s="107">
        <v>1</v>
      </c>
      <c r="AP226" s="107"/>
      <c r="AQ226" s="107">
        <v>6</v>
      </c>
      <c r="AR226" s="107">
        <v>12</v>
      </c>
      <c r="AS226" s="107">
        <v>9</v>
      </c>
      <c r="AT226" s="107">
        <v>1</v>
      </c>
      <c r="AU226" s="105">
        <v>2</v>
      </c>
      <c r="AV226" s="105"/>
      <c r="AW226" s="105"/>
      <c r="AX226" s="105">
        <v>1</v>
      </c>
      <c r="AY226" s="105">
        <v>12</v>
      </c>
      <c r="AZ226" s="105">
        <v>2</v>
      </c>
      <c r="BA226" s="105">
        <v>1</v>
      </c>
      <c r="BB226" s="105">
        <v>9</v>
      </c>
      <c r="BC226" s="105">
        <v>1</v>
      </c>
      <c r="BD226" s="105"/>
      <c r="BE226" s="105">
        <v>9</v>
      </c>
      <c r="BF226" s="105">
        <v>1</v>
      </c>
      <c r="BG226" s="105"/>
      <c r="BH226" s="105">
        <v>1</v>
      </c>
      <c r="BI226" s="105"/>
      <c r="BJ226" s="105">
        <v>9</v>
      </c>
      <c r="BK226" s="105"/>
      <c r="BL226" s="105"/>
      <c r="BM226" s="105"/>
      <c r="BN226" s="105"/>
      <c r="BO226" s="105"/>
      <c r="BP226" s="105"/>
      <c r="BQ226" s="105"/>
      <c r="BR226" s="105">
        <v>3</v>
      </c>
      <c r="BS226" s="105"/>
    </row>
    <row r="227" spans="1:71" s="104" customFormat="1" ht="12.95" customHeight="1">
      <c r="A227" s="63">
        <v>215</v>
      </c>
      <c r="B227" s="6" t="s">
        <v>496</v>
      </c>
      <c r="C227" s="64" t="s">
        <v>494</v>
      </c>
      <c r="D227" s="64"/>
      <c r="E227" s="107">
        <v>2</v>
      </c>
      <c r="F227" s="107">
        <v>2</v>
      </c>
      <c r="G227" s="107"/>
      <c r="H227" s="107"/>
      <c r="I227" s="107">
        <v>1</v>
      </c>
      <c r="J227" s="107"/>
      <c r="K227" s="107"/>
      <c r="L227" s="107">
        <v>1</v>
      </c>
      <c r="M227" s="107"/>
      <c r="N227" s="107"/>
      <c r="O227" s="107"/>
      <c r="P227" s="107"/>
      <c r="Q227" s="107">
        <v>1</v>
      </c>
      <c r="R227" s="107">
        <v>1</v>
      </c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2</v>
      </c>
      <c r="AL227" s="107">
        <v>1</v>
      </c>
      <c r="AM227" s="107"/>
      <c r="AN227" s="107"/>
      <c r="AO227" s="107"/>
      <c r="AP227" s="107"/>
      <c r="AQ227" s="107"/>
      <c r="AR227" s="107">
        <v>1</v>
      </c>
      <c r="AS227" s="107"/>
      <c r="AT227" s="107"/>
      <c r="AU227" s="105">
        <v>1</v>
      </c>
      <c r="AV227" s="105"/>
      <c r="AW227" s="105"/>
      <c r="AX227" s="105"/>
      <c r="AY227" s="105">
        <v>1</v>
      </c>
      <c r="AZ227" s="105"/>
      <c r="BA227" s="105"/>
      <c r="BB227" s="105">
        <v>1</v>
      </c>
      <c r="BC227" s="105"/>
      <c r="BD227" s="105"/>
      <c r="BE227" s="105"/>
      <c r="BF227" s="105">
        <v>1</v>
      </c>
      <c r="BG227" s="105"/>
      <c r="BH227" s="105"/>
      <c r="BI227" s="105"/>
      <c r="BJ227" s="105">
        <v>1</v>
      </c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>
      <c r="A230" s="63">
        <v>218</v>
      </c>
      <c r="B230" s="6" t="s">
        <v>499</v>
      </c>
      <c r="C230" s="64" t="s">
        <v>500</v>
      </c>
      <c r="D230" s="64"/>
      <c r="E230" s="107">
        <v>3</v>
      </c>
      <c r="F230" s="107">
        <v>3</v>
      </c>
      <c r="G230" s="107"/>
      <c r="H230" s="107"/>
      <c r="I230" s="107"/>
      <c r="J230" s="107"/>
      <c r="K230" s="107"/>
      <c r="L230" s="107">
        <v>1</v>
      </c>
      <c r="M230" s="107"/>
      <c r="N230" s="107"/>
      <c r="O230" s="107"/>
      <c r="P230" s="107">
        <v>1</v>
      </c>
      <c r="Q230" s="107"/>
      <c r="R230" s="107">
        <v>2</v>
      </c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3</v>
      </c>
      <c r="AL230" s="107">
        <v>2</v>
      </c>
      <c r="AM230" s="107"/>
      <c r="AN230" s="107"/>
      <c r="AO230" s="107"/>
      <c r="AP230" s="107"/>
      <c r="AQ230" s="107">
        <v>1</v>
      </c>
      <c r="AR230" s="107">
        <v>1</v>
      </c>
      <c r="AS230" s="107"/>
      <c r="AT230" s="107"/>
      <c r="AU230" s="105">
        <v>1</v>
      </c>
      <c r="AV230" s="105"/>
      <c r="AW230" s="105"/>
      <c r="AX230" s="105"/>
      <c r="AY230" s="105">
        <v>2</v>
      </c>
      <c r="AZ230" s="105">
        <v>1</v>
      </c>
      <c r="BA230" s="105"/>
      <c r="BB230" s="105">
        <v>1</v>
      </c>
      <c r="BC230" s="105"/>
      <c r="BD230" s="105"/>
      <c r="BE230" s="105">
        <v>2</v>
      </c>
      <c r="BF230" s="105"/>
      <c r="BG230" s="105"/>
      <c r="BH230" s="105"/>
      <c r="BI230" s="105"/>
      <c r="BJ230" s="105">
        <v>1</v>
      </c>
      <c r="BK230" s="105"/>
      <c r="BL230" s="105"/>
      <c r="BM230" s="105"/>
      <c r="BN230" s="105"/>
      <c r="BO230" s="105">
        <v>1</v>
      </c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customHeight="1">
      <c r="A232" s="63">
        <v>220</v>
      </c>
      <c r="B232" s="6" t="s">
        <v>502</v>
      </c>
      <c r="C232" s="64" t="s">
        <v>500</v>
      </c>
      <c r="D232" s="64"/>
      <c r="E232" s="107">
        <v>1</v>
      </c>
      <c r="F232" s="107">
        <v>1</v>
      </c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>
        <v>1</v>
      </c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>
        <v>1</v>
      </c>
      <c r="AL232" s="107">
        <v>1</v>
      </c>
      <c r="AM232" s="107"/>
      <c r="AN232" s="107"/>
      <c r="AO232" s="107"/>
      <c r="AP232" s="107"/>
      <c r="AQ232" s="107"/>
      <c r="AR232" s="107">
        <v>1</v>
      </c>
      <c r="AS232" s="107"/>
      <c r="AT232" s="107"/>
      <c r="AU232" s="105"/>
      <c r="AV232" s="105"/>
      <c r="AW232" s="105"/>
      <c r="AX232" s="105"/>
      <c r="AY232" s="105">
        <v>1</v>
      </c>
      <c r="AZ232" s="105"/>
      <c r="BA232" s="105"/>
      <c r="BB232" s="105">
        <v>1</v>
      </c>
      <c r="BC232" s="105"/>
      <c r="BD232" s="105"/>
      <c r="BE232" s="105">
        <v>1</v>
      </c>
      <c r="BF232" s="105"/>
      <c r="BG232" s="105"/>
      <c r="BH232" s="105"/>
      <c r="BI232" s="105"/>
      <c r="BJ232" s="105">
        <v>1</v>
      </c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customHeight="1">
      <c r="A233" s="63">
        <v>221</v>
      </c>
      <c r="B233" s="6" t="s">
        <v>503</v>
      </c>
      <c r="C233" s="64" t="s">
        <v>500</v>
      </c>
      <c r="D233" s="64"/>
      <c r="E233" s="107">
        <v>1</v>
      </c>
      <c r="F233" s="107">
        <v>1</v>
      </c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>
        <v>1</v>
      </c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>
        <v>1</v>
      </c>
      <c r="AL233" s="107">
        <v>1</v>
      </c>
      <c r="AM233" s="107"/>
      <c r="AN233" s="107"/>
      <c r="AO233" s="107"/>
      <c r="AP233" s="107"/>
      <c r="AQ233" s="107"/>
      <c r="AR233" s="107">
        <v>1</v>
      </c>
      <c r="AS233" s="107"/>
      <c r="AT233" s="107"/>
      <c r="AU233" s="105"/>
      <c r="AV233" s="105"/>
      <c r="AW233" s="105"/>
      <c r="AX233" s="105"/>
      <c r="AY233" s="105">
        <v>1</v>
      </c>
      <c r="AZ233" s="105"/>
      <c r="BA233" s="105"/>
      <c r="BB233" s="105">
        <v>1</v>
      </c>
      <c r="BC233" s="105"/>
      <c r="BD233" s="105"/>
      <c r="BE233" s="105">
        <v>1</v>
      </c>
      <c r="BF233" s="105"/>
      <c r="BG233" s="105"/>
      <c r="BH233" s="105"/>
      <c r="BI233" s="105"/>
      <c r="BJ233" s="105">
        <v>1</v>
      </c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6</v>
      </c>
      <c r="F240" s="107">
        <v>6</v>
      </c>
      <c r="G240" s="107"/>
      <c r="H240" s="107">
        <v>1</v>
      </c>
      <c r="I240" s="107"/>
      <c r="J240" s="107"/>
      <c r="K240" s="107"/>
      <c r="L240" s="107"/>
      <c r="M240" s="107"/>
      <c r="N240" s="107"/>
      <c r="O240" s="107"/>
      <c r="P240" s="107"/>
      <c r="Q240" s="107">
        <v>1</v>
      </c>
      <c r="R240" s="107">
        <v>4</v>
      </c>
      <c r="S240" s="107">
        <v>1</v>
      </c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6</v>
      </c>
      <c r="AL240" s="107">
        <v>3</v>
      </c>
      <c r="AM240" s="107"/>
      <c r="AN240" s="107"/>
      <c r="AO240" s="107"/>
      <c r="AP240" s="107">
        <v>1</v>
      </c>
      <c r="AQ240" s="107">
        <v>2</v>
      </c>
      <c r="AR240" s="107">
        <v>3</v>
      </c>
      <c r="AS240" s="107"/>
      <c r="AT240" s="107"/>
      <c r="AU240" s="105"/>
      <c r="AV240" s="105">
        <v>1</v>
      </c>
      <c r="AW240" s="105"/>
      <c r="AX240" s="105"/>
      <c r="AY240" s="105">
        <v>3</v>
      </c>
      <c r="AZ240" s="105">
        <v>2</v>
      </c>
      <c r="BA240" s="105">
        <v>1</v>
      </c>
      <c r="BB240" s="105"/>
      <c r="BC240" s="105">
        <v>1</v>
      </c>
      <c r="BD240" s="105"/>
      <c r="BE240" s="105">
        <v>1</v>
      </c>
      <c r="BF240" s="105"/>
      <c r="BG240" s="105"/>
      <c r="BH240" s="105">
        <v>1</v>
      </c>
      <c r="BI240" s="105"/>
      <c r="BJ240" s="105">
        <v>2</v>
      </c>
      <c r="BK240" s="105"/>
      <c r="BL240" s="105"/>
      <c r="BM240" s="105"/>
      <c r="BN240" s="105"/>
      <c r="BO240" s="105"/>
      <c r="BP240" s="105"/>
      <c r="BQ240" s="105"/>
      <c r="BR240" s="105">
        <v>1</v>
      </c>
      <c r="BS240" s="105"/>
    </row>
    <row r="241" spans="1:71" s="104" customFormat="1" ht="12.95" customHeight="1">
      <c r="A241" s="63">
        <v>229</v>
      </c>
      <c r="B241" s="6" t="s">
        <v>514</v>
      </c>
      <c r="C241" s="64" t="s">
        <v>513</v>
      </c>
      <c r="D241" s="64"/>
      <c r="E241" s="107">
        <v>8</v>
      </c>
      <c r="F241" s="107">
        <v>8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>
        <v>1</v>
      </c>
      <c r="Q241" s="107">
        <v>3</v>
      </c>
      <c r="R241" s="107">
        <v>4</v>
      </c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8</v>
      </c>
      <c r="AL241" s="107">
        <v>5</v>
      </c>
      <c r="AM241" s="107"/>
      <c r="AN241" s="107"/>
      <c r="AO241" s="107"/>
      <c r="AP241" s="107"/>
      <c r="AQ241" s="107">
        <v>2</v>
      </c>
      <c r="AR241" s="107">
        <v>5</v>
      </c>
      <c r="AS241" s="107">
        <v>1</v>
      </c>
      <c r="AT241" s="107"/>
      <c r="AU241" s="105"/>
      <c r="AV241" s="105"/>
      <c r="AW241" s="105"/>
      <c r="AX241" s="105">
        <v>1</v>
      </c>
      <c r="AY241" s="105">
        <v>5</v>
      </c>
      <c r="AZ241" s="105"/>
      <c r="BA241" s="105"/>
      <c r="BB241" s="105">
        <v>5</v>
      </c>
      <c r="BC241" s="105"/>
      <c r="BD241" s="105"/>
      <c r="BE241" s="105">
        <v>2</v>
      </c>
      <c r="BF241" s="105"/>
      <c r="BG241" s="105">
        <v>1</v>
      </c>
      <c r="BH241" s="105">
        <v>2</v>
      </c>
      <c r="BI241" s="105"/>
      <c r="BJ241" s="105">
        <v>5</v>
      </c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customHeight="1">
      <c r="A244" s="63">
        <v>232</v>
      </c>
      <c r="B244" s="6" t="s">
        <v>517</v>
      </c>
      <c r="C244" s="64" t="s">
        <v>518</v>
      </c>
      <c r="D244" s="64"/>
      <c r="E244" s="107">
        <v>1</v>
      </c>
      <c r="F244" s="107">
        <v>1</v>
      </c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>
        <v>1</v>
      </c>
      <c r="S244" s="107"/>
      <c r="T244" s="107"/>
      <c r="U244" s="107"/>
      <c r="V244" s="107"/>
      <c r="W244" s="107"/>
      <c r="X244" s="107"/>
      <c r="Y244" s="107">
        <v>1</v>
      </c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>
        <v>1</v>
      </c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4</v>
      </c>
      <c r="F265" s="105">
        <f t="shared" si="18"/>
        <v>4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2</v>
      </c>
      <c r="R265" s="105">
        <f t="shared" si="18"/>
        <v>2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4</v>
      </c>
      <c r="AL265" s="105">
        <f t="shared" si="19"/>
        <v>2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1</v>
      </c>
      <c r="AR265" s="105">
        <f t="shared" si="19"/>
        <v>3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1</v>
      </c>
      <c r="AY265" s="105">
        <f t="shared" si="19"/>
        <v>2</v>
      </c>
      <c r="AZ265" s="105">
        <f t="shared" si="19"/>
        <v>0</v>
      </c>
      <c r="BA265" s="105">
        <f t="shared" si="19"/>
        <v>1</v>
      </c>
      <c r="BB265" s="105">
        <f t="shared" si="19"/>
        <v>1</v>
      </c>
      <c r="BC265" s="105">
        <f t="shared" si="19"/>
        <v>0</v>
      </c>
      <c r="BD265" s="105">
        <f t="shared" si="19"/>
        <v>0</v>
      </c>
      <c r="BE265" s="105">
        <f t="shared" si="19"/>
        <v>1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1</v>
      </c>
      <c r="BJ265" s="105">
        <f t="shared" si="19"/>
        <v>2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customHeight="1">
      <c r="A316" s="63">
        <v>304</v>
      </c>
      <c r="B316" s="6" t="s">
        <v>612</v>
      </c>
      <c r="C316" s="64" t="s">
        <v>613</v>
      </c>
      <c r="D316" s="64"/>
      <c r="E316" s="107">
        <v>4</v>
      </c>
      <c r="F316" s="107">
        <v>4</v>
      </c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>
        <v>2</v>
      </c>
      <c r="R316" s="107">
        <v>2</v>
      </c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>
        <v>4</v>
      </c>
      <c r="AL316" s="107">
        <v>2</v>
      </c>
      <c r="AM316" s="107"/>
      <c r="AN316" s="107"/>
      <c r="AO316" s="107"/>
      <c r="AP316" s="107"/>
      <c r="AQ316" s="107">
        <v>1</v>
      </c>
      <c r="AR316" s="107">
        <v>3</v>
      </c>
      <c r="AS316" s="107"/>
      <c r="AT316" s="107"/>
      <c r="AU316" s="105"/>
      <c r="AV316" s="105"/>
      <c r="AW316" s="105"/>
      <c r="AX316" s="105">
        <v>1</v>
      </c>
      <c r="AY316" s="105">
        <v>2</v>
      </c>
      <c r="AZ316" s="105"/>
      <c r="BA316" s="105">
        <v>1</v>
      </c>
      <c r="BB316" s="105">
        <v>1</v>
      </c>
      <c r="BC316" s="105"/>
      <c r="BD316" s="105"/>
      <c r="BE316" s="105">
        <v>1</v>
      </c>
      <c r="BF316" s="105"/>
      <c r="BG316" s="105"/>
      <c r="BH316" s="105"/>
      <c r="BI316" s="105">
        <v>1</v>
      </c>
      <c r="BJ316" s="105">
        <v>2</v>
      </c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9</v>
      </c>
      <c r="F437" s="105">
        <f t="shared" si="24"/>
        <v>9</v>
      </c>
      <c r="G437" s="105">
        <f t="shared" si="24"/>
        <v>0</v>
      </c>
      <c r="H437" s="105">
        <f t="shared" si="24"/>
        <v>1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7</v>
      </c>
      <c r="S437" s="105">
        <f t="shared" si="24"/>
        <v>2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1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8</v>
      </c>
      <c r="AL437" s="105">
        <f t="shared" si="25"/>
        <v>5</v>
      </c>
      <c r="AM437" s="105">
        <f t="shared" si="25"/>
        <v>0</v>
      </c>
      <c r="AN437" s="105">
        <f t="shared" si="25"/>
        <v>0</v>
      </c>
      <c r="AO437" s="105">
        <f t="shared" si="25"/>
        <v>4</v>
      </c>
      <c r="AP437" s="105">
        <f t="shared" si="25"/>
        <v>0</v>
      </c>
      <c r="AQ437" s="105">
        <f t="shared" si="25"/>
        <v>2</v>
      </c>
      <c r="AR437" s="105">
        <f t="shared" si="25"/>
        <v>2</v>
      </c>
      <c r="AS437" s="105">
        <f t="shared" si="25"/>
        <v>1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5</v>
      </c>
      <c r="AZ437" s="105">
        <f t="shared" si="25"/>
        <v>1</v>
      </c>
      <c r="BA437" s="105">
        <f t="shared" si="25"/>
        <v>2</v>
      </c>
      <c r="BB437" s="105">
        <f t="shared" si="25"/>
        <v>2</v>
      </c>
      <c r="BC437" s="105">
        <f t="shared" si="25"/>
        <v>0</v>
      </c>
      <c r="BD437" s="105">
        <f t="shared" si="25"/>
        <v>0</v>
      </c>
      <c r="BE437" s="105">
        <f t="shared" si="25"/>
        <v>2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3</v>
      </c>
      <c r="BJ437" s="105">
        <f t="shared" si="25"/>
        <v>2</v>
      </c>
      <c r="BK437" s="105">
        <f t="shared" si="25"/>
        <v>1</v>
      </c>
      <c r="BL437" s="105">
        <f t="shared" si="25"/>
        <v>0</v>
      </c>
      <c r="BM437" s="105">
        <f t="shared" si="25"/>
        <v>1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2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9</v>
      </c>
      <c r="F466" s="107">
        <v>9</v>
      </c>
      <c r="G466" s="107"/>
      <c r="H466" s="107">
        <v>1</v>
      </c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7</v>
      </c>
      <c r="S466" s="107">
        <v>2</v>
      </c>
      <c r="T466" s="107"/>
      <c r="U466" s="107"/>
      <c r="V466" s="107"/>
      <c r="W466" s="107"/>
      <c r="X466" s="107"/>
      <c r="Y466" s="107"/>
      <c r="Z466" s="107">
        <v>1</v>
      </c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8</v>
      </c>
      <c r="AL466" s="107">
        <v>5</v>
      </c>
      <c r="AM466" s="107"/>
      <c r="AN466" s="107"/>
      <c r="AO466" s="107">
        <v>4</v>
      </c>
      <c r="AP466" s="107"/>
      <c r="AQ466" s="107">
        <v>2</v>
      </c>
      <c r="AR466" s="107">
        <v>2</v>
      </c>
      <c r="AS466" s="107">
        <v>1</v>
      </c>
      <c r="AT466" s="107"/>
      <c r="AU466" s="105"/>
      <c r="AV466" s="105"/>
      <c r="AW466" s="105"/>
      <c r="AX466" s="105"/>
      <c r="AY466" s="105">
        <v>5</v>
      </c>
      <c r="AZ466" s="105">
        <v>1</v>
      </c>
      <c r="BA466" s="105">
        <v>2</v>
      </c>
      <c r="BB466" s="105">
        <v>2</v>
      </c>
      <c r="BC466" s="105"/>
      <c r="BD466" s="105"/>
      <c r="BE466" s="105">
        <v>2</v>
      </c>
      <c r="BF466" s="105"/>
      <c r="BG466" s="105"/>
      <c r="BH466" s="105"/>
      <c r="BI466" s="105">
        <v>3</v>
      </c>
      <c r="BJ466" s="105">
        <v>2</v>
      </c>
      <c r="BK466" s="105">
        <v>1</v>
      </c>
      <c r="BL466" s="105"/>
      <c r="BM466" s="105">
        <v>1</v>
      </c>
      <c r="BN466" s="105"/>
      <c r="BO466" s="105"/>
      <c r="BP466" s="105"/>
      <c r="BQ466" s="105"/>
      <c r="BR466" s="105">
        <v>2</v>
      </c>
      <c r="BS466" s="105"/>
    </row>
    <row r="467" spans="1:71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11</v>
      </c>
      <c r="F506" s="105">
        <f t="shared" si="30"/>
        <v>11</v>
      </c>
      <c r="G506" s="105">
        <f t="shared" si="30"/>
        <v>0</v>
      </c>
      <c r="H506" s="105">
        <f t="shared" si="30"/>
        <v>0</v>
      </c>
      <c r="I506" s="105">
        <f t="shared" si="30"/>
        <v>3</v>
      </c>
      <c r="J506" s="105">
        <f t="shared" si="30"/>
        <v>0</v>
      </c>
      <c r="K506" s="105">
        <f t="shared" si="30"/>
        <v>0</v>
      </c>
      <c r="L506" s="105">
        <f t="shared" si="30"/>
        <v>1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5</v>
      </c>
      <c r="Q506" s="105">
        <f t="shared" si="30"/>
        <v>1</v>
      </c>
      <c r="R506" s="105">
        <f t="shared" si="30"/>
        <v>5</v>
      </c>
      <c r="S506" s="105">
        <f t="shared" si="30"/>
        <v>0</v>
      </c>
      <c r="T506" s="105">
        <f t="shared" si="30"/>
        <v>0</v>
      </c>
      <c r="U506" s="105">
        <f t="shared" si="30"/>
        <v>2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9</v>
      </c>
      <c r="AL506" s="105">
        <f t="shared" si="31"/>
        <v>3</v>
      </c>
      <c r="AM506" s="105">
        <f t="shared" si="31"/>
        <v>0</v>
      </c>
      <c r="AN506" s="105">
        <f t="shared" si="31"/>
        <v>0</v>
      </c>
      <c r="AO506" s="105">
        <f t="shared" si="31"/>
        <v>1</v>
      </c>
      <c r="AP506" s="105">
        <f t="shared" si="31"/>
        <v>0</v>
      </c>
      <c r="AQ506" s="105">
        <f t="shared" si="31"/>
        <v>3</v>
      </c>
      <c r="AR506" s="105">
        <f t="shared" si="31"/>
        <v>6</v>
      </c>
      <c r="AS506" s="105">
        <f t="shared" si="31"/>
        <v>1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1</v>
      </c>
      <c r="AY506" s="105">
        <f t="shared" si="31"/>
        <v>3</v>
      </c>
      <c r="AZ506" s="105">
        <f t="shared" si="31"/>
        <v>1</v>
      </c>
      <c r="BA506" s="105">
        <f t="shared" si="31"/>
        <v>1</v>
      </c>
      <c r="BB506" s="105">
        <f t="shared" si="31"/>
        <v>1</v>
      </c>
      <c r="BC506" s="105">
        <f t="shared" si="31"/>
        <v>0</v>
      </c>
      <c r="BD506" s="105">
        <f t="shared" si="31"/>
        <v>0</v>
      </c>
      <c r="BE506" s="105">
        <f t="shared" si="31"/>
        <v>3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3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3</v>
      </c>
      <c r="F533" s="107">
        <v>3</v>
      </c>
      <c r="G533" s="107"/>
      <c r="H533" s="107"/>
      <c r="I533" s="107"/>
      <c r="J533" s="107"/>
      <c r="K533" s="107"/>
      <c r="L533" s="107">
        <v>1</v>
      </c>
      <c r="M533" s="107"/>
      <c r="N533" s="107"/>
      <c r="O533" s="107"/>
      <c r="P533" s="107"/>
      <c r="Q533" s="107"/>
      <c r="R533" s="107">
        <v>3</v>
      </c>
      <c r="S533" s="107"/>
      <c r="T533" s="107"/>
      <c r="U533" s="107">
        <v>1</v>
      </c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2</v>
      </c>
      <c r="AL533" s="107">
        <v>1</v>
      </c>
      <c r="AM533" s="107"/>
      <c r="AN533" s="107"/>
      <c r="AO533" s="107">
        <v>1</v>
      </c>
      <c r="AP533" s="107"/>
      <c r="AQ533" s="107">
        <v>1</v>
      </c>
      <c r="AR533" s="107">
        <v>1</v>
      </c>
      <c r="AS533" s="107"/>
      <c r="AT533" s="107"/>
      <c r="AU533" s="105"/>
      <c r="AV533" s="105"/>
      <c r="AW533" s="105"/>
      <c r="AX533" s="105">
        <v>1</v>
      </c>
      <c r="AY533" s="105">
        <v>1</v>
      </c>
      <c r="AZ533" s="105">
        <v>1</v>
      </c>
      <c r="BA533" s="105"/>
      <c r="BB533" s="105"/>
      <c r="BC533" s="105"/>
      <c r="BD533" s="105"/>
      <c r="BE533" s="105">
        <v>1</v>
      </c>
      <c r="BF533" s="105"/>
      <c r="BG533" s="105"/>
      <c r="BH533" s="105"/>
      <c r="BI533" s="105"/>
      <c r="BJ533" s="105">
        <v>1</v>
      </c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2</v>
      </c>
      <c r="F536" s="107">
        <v>2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>
        <v>1</v>
      </c>
      <c r="Q536" s="107"/>
      <c r="R536" s="107">
        <v>1</v>
      </c>
      <c r="S536" s="107"/>
      <c r="T536" s="107"/>
      <c r="U536" s="107">
        <v>1</v>
      </c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/>
      <c r="AQ536" s="107"/>
      <c r="AR536" s="107">
        <v>2</v>
      </c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4</v>
      </c>
      <c r="F541" s="107">
        <v>4</v>
      </c>
      <c r="G541" s="107"/>
      <c r="H541" s="107"/>
      <c r="I541" s="107">
        <v>1</v>
      </c>
      <c r="J541" s="107"/>
      <c r="K541" s="107"/>
      <c r="L541" s="107"/>
      <c r="M541" s="107"/>
      <c r="N541" s="107"/>
      <c r="O541" s="107"/>
      <c r="P541" s="107">
        <v>2</v>
      </c>
      <c r="Q541" s="107">
        <v>1</v>
      </c>
      <c r="R541" s="107">
        <v>1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4</v>
      </c>
      <c r="AL541" s="107">
        <v>2</v>
      </c>
      <c r="AM541" s="107"/>
      <c r="AN541" s="107"/>
      <c r="AO541" s="107"/>
      <c r="AP541" s="107"/>
      <c r="AQ541" s="107">
        <v>1</v>
      </c>
      <c r="AR541" s="107">
        <v>2</v>
      </c>
      <c r="AS541" s="107">
        <v>1</v>
      </c>
      <c r="AT541" s="107"/>
      <c r="AU541" s="105"/>
      <c r="AV541" s="105"/>
      <c r="AW541" s="105"/>
      <c r="AX541" s="105"/>
      <c r="AY541" s="105">
        <v>2</v>
      </c>
      <c r="AZ541" s="105"/>
      <c r="BA541" s="105">
        <v>1</v>
      </c>
      <c r="BB541" s="105">
        <v>1</v>
      </c>
      <c r="BC541" s="105"/>
      <c r="BD541" s="105"/>
      <c r="BE541" s="105">
        <v>2</v>
      </c>
      <c r="BF541" s="105"/>
      <c r="BG541" s="105"/>
      <c r="BH541" s="105"/>
      <c r="BI541" s="105"/>
      <c r="BJ541" s="105">
        <v>2</v>
      </c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customHeight="1">
      <c r="A542" s="63">
        <v>530</v>
      </c>
      <c r="B542" s="6" t="s">
        <v>910</v>
      </c>
      <c r="C542" s="64" t="s">
        <v>908</v>
      </c>
      <c r="D542" s="64"/>
      <c r="E542" s="107">
        <v>2</v>
      </c>
      <c r="F542" s="107">
        <v>2</v>
      </c>
      <c r="G542" s="107"/>
      <c r="H542" s="107"/>
      <c r="I542" s="107">
        <v>2</v>
      </c>
      <c r="J542" s="107"/>
      <c r="K542" s="107"/>
      <c r="L542" s="107"/>
      <c r="M542" s="107"/>
      <c r="N542" s="107"/>
      <c r="O542" s="107"/>
      <c r="P542" s="107">
        <v>2</v>
      </c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>
        <v>2</v>
      </c>
      <c r="AL542" s="107"/>
      <c r="AM542" s="107"/>
      <c r="AN542" s="107"/>
      <c r="AO542" s="107"/>
      <c r="AP542" s="107"/>
      <c r="AQ542" s="107">
        <v>1</v>
      </c>
      <c r="AR542" s="107">
        <v>1</v>
      </c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3</v>
      </c>
      <c r="F548" s="105">
        <f t="shared" si="33"/>
        <v>2</v>
      </c>
      <c r="G548" s="105">
        <f t="shared" si="33"/>
        <v>0</v>
      </c>
      <c r="H548" s="105">
        <f t="shared" si="33"/>
        <v>1</v>
      </c>
      <c r="I548" s="105">
        <f t="shared" si="33"/>
        <v>1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1</v>
      </c>
      <c r="N548" s="105">
        <f t="shared" si="33"/>
        <v>0</v>
      </c>
      <c r="O548" s="105">
        <f t="shared" si="33"/>
        <v>0</v>
      </c>
      <c r="P548" s="105">
        <f t="shared" si="33"/>
        <v>1</v>
      </c>
      <c r="Q548" s="105">
        <f t="shared" si="33"/>
        <v>1</v>
      </c>
      <c r="R548" s="105">
        <f t="shared" si="33"/>
        <v>1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3</v>
      </c>
      <c r="AL548" s="105">
        <f t="shared" si="34"/>
        <v>3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1</v>
      </c>
      <c r="AR548" s="105">
        <f t="shared" si="34"/>
        <v>2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3</v>
      </c>
      <c r="AZ548" s="105">
        <f t="shared" si="34"/>
        <v>0</v>
      </c>
      <c r="BA548" s="105">
        <f t="shared" si="34"/>
        <v>1</v>
      </c>
      <c r="BB548" s="105">
        <f t="shared" si="34"/>
        <v>2</v>
      </c>
      <c r="BC548" s="105">
        <f t="shared" si="34"/>
        <v>0</v>
      </c>
      <c r="BD548" s="105">
        <f t="shared" si="34"/>
        <v>0</v>
      </c>
      <c r="BE548" s="105">
        <f t="shared" si="34"/>
        <v>3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2</v>
      </c>
      <c r="BL548" s="105">
        <f t="shared" si="34"/>
        <v>2</v>
      </c>
      <c r="BM548" s="105">
        <f t="shared" si="34"/>
        <v>0</v>
      </c>
      <c r="BN548" s="105">
        <f t="shared" si="34"/>
        <v>0</v>
      </c>
      <c r="BO548" s="105">
        <f t="shared" si="34"/>
        <v>1</v>
      </c>
      <c r="BP548" s="105">
        <f t="shared" si="34"/>
        <v>1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customHeight="1">
      <c r="A560" s="63">
        <v>548</v>
      </c>
      <c r="B560" s="6" t="s">
        <v>932</v>
      </c>
      <c r="C560" s="64" t="s">
        <v>929</v>
      </c>
      <c r="D560" s="64"/>
      <c r="E560" s="107">
        <v>1</v>
      </c>
      <c r="F560" s="107">
        <v>1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>
        <v>1</v>
      </c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1</v>
      </c>
      <c r="AL560" s="107">
        <v>1</v>
      </c>
      <c r="AM560" s="107"/>
      <c r="AN560" s="107"/>
      <c r="AO560" s="107"/>
      <c r="AP560" s="107"/>
      <c r="AQ560" s="107"/>
      <c r="AR560" s="107">
        <v>1</v>
      </c>
      <c r="AS560" s="107"/>
      <c r="AT560" s="107"/>
      <c r="AU560" s="105"/>
      <c r="AV560" s="105"/>
      <c r="AW560" s="105"/>
      <c r="AX560" s="105"/>
      <c r="AY560" s="105">
        <v>1</v>
      </c>
      <c r="AZ560" s="105"/>
      <c r="BA560" s="105"/>
      <c r="BB560" s="105">
        <v>1</v>
      </c>
      <c r="BC560" s="105"/>
      <c r="BD560" s="105"/>
      <c r="BE560" s="105">
        <v>1</v>
      </c>
      <c r="BF560" s="105"/>
      <c r="BG560" s="105"/>
      <c r="BH560" s="105"/>
      <c r="BI560" s="105"/>
      <c r="BJ560" s="105"/>
      <c r="BK560" s="105">
        <v>1</v>
      </c>
      <c r="BL560" s="105">
        <v>1</v>
      </c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customHeight="1">
      <c r="A590" s="63">
        <v>578</v>
      </c>
      <c r="B590" s="6" t="s">
        <v>969</v>
      </c>
      <c r="C590" s="64" t="s">
        <v>968</v>
      </c>
      <c r="D590" s="64"/>
      <c r="E590" s="107">
        <v>1</v>
      </c>
      <c r="F590" s="107">
        <v>1</v>
      </c>
      <c r="G590" s="107"/>
      <c r="H590" s="107"/>
      <c r="I590" s="107">
        <v>1</v>
      </c>
      <c r="J590" s="107"/>
      <c r="K590" s="107"/>
      <c r="L590" s="107"/>
      <c r="M590" s="107">
        <v>1</v>
      </c>
      <c r="N590" s="107"/>
      <c r="O590" s="107"/>
      <c r="P590" s="107">
        <v>1</v>
      </c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>
        <v>1</v>
      </c>
      <c r="AL590" s="107">
        <v>1</v>
      </c>
      <c r="AM590" s="107"/>
      <c r="AN590" s="107"/>
      <c r="AO590" s="107"/>
      <c r="AP590" s="107"/>
      <c r="AQ590" s="107"/>
      <c r="AR590" s="107">
        <v>1</v>
      </c>
      <c r="AS590" s="107"/>
      <c r="AT590" s="107"/>
      <c r="AU590" s="105"/>
      <c r="AV590" s="105"/>
      <c r="AW590" s="105"/>
      <c r="AX590" s="105"/>
      <c r="AY590" s="105">
        <v>1</v>
      </c>
      <c r="AZ590" s="105"/>
      <c r="BA590" s="105">
        <v>1</v>
      </c>
      <c r="BB590" s="105"/>
      <c r="BC590" s="105"/>
      <c r="BD590" s="105"/>
      <c r="BE590" s="105">
        <v>1</v>
      </c>
      <c r="BF590" s="105"/>
      <c r="BG590" s="105"/>
      <c r="BH590" s="105"/>
      <c r="BI590" s="105"/>
      <c r="BJ590" s="105"/>
      <c r="BK590" s="105">
        <v>1</v>
      </c>
      <c r="BL590" s="105">
        <v>1</v>
      </c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customHeight="1">
      <c r="A591" s="63">
        <v>579</v>
      </c>
      <c r="B591" s="6" t="s">
        <v>970</v>
      </c>
      <c r="C591" s="64" t="s">
        <v>968</v>
      </c>
      <c r="D591" s="64"/>
      <c r="E591" s="107">
        <v>1</v>
      </c>
      <c r="F591" s="107"/>
      <c r="G591" s="107"/>
      <c r="H591" s="107">
        <v>1</v>
      </c>
      <c r="I591" s="107"/>
      <c r="J591" s="107"/>
      <c r="K591" s="107"/>
      <c r="L591" s="107"/>
      <c r="M591" s="107"/>
      <c r="N591" s="107"/>
      <c r="O591" s="107"/>
      <c r="P591" s="107"/>
      <c r="Q591" s="107"/>
      <c r="R591" s="107">
        <v>1</v>
      </c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>
        <v>1</v>
      </c>
      <c r="AL591" s="107">
        <v>1</v>
      </c>
      <c r="AM591" s="107"/>
      <c r="AN591" s="107"/>
      <c r="AO591" s="107"/>
      <c r="AP591" s="107"/>
      <c r="AQ591" s="107">
        <v>1</v>
      </c>
      <c r="AR591" s="107"/>
      <c r="AS591" s="107"/>
      <c r="AT591" s="107"/>
      <c r="AU591" s="105"/>
      <c r="AV591" s="105"/>
      <c r="AW591" s="105"/>
      <c r="AX591" s="105"/>
      <c r="AY591" s="105">
        <v>1</v>
      </c>
      <c r="AZ591" s="105"/>
      <c r="BA591" s="105"/>
      <c r="BB591" s="105">
        <v>1</v>
      </c>
      <c r="BC591" s="105"/>
      <c r="BD591" s="105"/>
      <c r="BE591" s="105">
        <v>1</v>
      </c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>
        <v>1</v>
      </c>
      <c r="BP591" s="105">
        <v>1</v>
      </c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52</v>
      </c>
      <c r="F592" s="105">
        <f t="shared" si="36"/>
        <v>51</v>
      </c>
      <c r="G592" s="105">
        <f t="shared" si="36"/>
        <v>1</v>
      </c>
      <c r="H592" s="105">
        <f t="shared" si="36"/>
        <v>5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2</v>
      </c>
      <c r="N592" s="105">
        <f t="shared" si="36"/>
        <v>0</v>
      </c>
      <c r="O592" s="105">
        <f t="shared" si="36"/>
        <v>1</v>
      </c>
      <c r="P592" s="105">
        <f t="shared" si="36"/>
        <v>13</v>
      </c>
      <c r="Q592" s="105">
        <f t="shared" si="36"/>
        <v>12</v>
      </c>
      <c r="R592" s="105">
        <f t="shared" si="36"/>
        <v>23</v>
      </c>
      <c r="S592" s="105">
        <f t="shared" si="36"/>
        <v>3</v>
      </c>
      <c r="T592" s="105">
        <f t="shared" si="36"/>
        <v>0</v>
      </c>
      <c r="U592" s="105">
        <f t="shared" si="36"/>
        <v>3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1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44</v>
      </c>
      <c r="AL592" s="105">
        <f t="shared" si="37"/>
        <v>21</v>
      </c>
      <c r="AM592" s="105">
        <f t="shared" si="37"/>
        <v>0</v>
      </c>
      <c r="AN592" s="105">
        <f t="shared" si="37"/>
        <v>4</v>
      </c>
      <c r="AO592" s="105">
        <f t="shared" si="37"/>
        <v>0</v>
      </c>
      <c r="AP592" s="105">
        <f t="shared" si="37"/>
        <v>1</v>
      </c>
      <c r="AQ592" s="105">
        <f t="shared" si="37"/>
        <v>22</v>
      </c>
      <c r="AR592" s="105">
        <f t="shared" si="37"/>
        <v>24</v>
      </c>
      <c r="AS592" s="105">
        <f t="shared" si="37"/>
        <v>5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6</v>
      </c>
      <c r="AY592" s="105">
        <f t="shared" si="37"/>
        <v>26</v>
      </c>
      <c r="AZ592" s="105">
        <f t="shared" si="37"/>
        <v>7</v>
      </c>
      <c r="BA592" s="105">
        <f t="shared" si="37"/>
        <v>7</v>
      </c>
      <c r="BB592" s="105">
        <f t="shared" si="37"/>
        <v>12</v>
      </c>
      <c r="BC592" s="105">
        <f t="shared" si="37"/>
        <v>4</v>
      </c>
      <c r="BD592" s="105">
        <f t="shared" si="37"/>
        <v>0</v>
      </c>
      <c r="BE592" s="105">
        <f t="shared" si="37"/>
        <v>14</v>
      </c>
      <c r="BF592" s="105">
        <f t="shared" si="37"/>
        <v>0</v>
      </c>
      <c r="BG592" s="105">
        <f t="shared" si="37"/>
        <v>0</v>
      </c>
      <c r="BH592" s="105">
        <f t="shared" si="37"/>
        <v>6</v>
      </c>
      <c r="BI592" s="105">
        <f t="shared" si="37"/>
        <v>2</v>
      </c>
      <c r="BJ592" s="105">
        <f t="shared" si="37"/>
        <v>8</v>
      </c>
      <c r="BK592" s="105">
        <f t="shared" si="37"/>
        <v>5</v>
      </c>
      <c r="BL592" s="105">
        <f t="shared" si="37"/>
        <v>2</v>
      </c>
      <c r="BM592" s="105">
        <f t="shared" si="37"/>
        <v>3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4</v>
      </c>
      <c r="BR592" s="105">
        <f t="shared" si="37"/>
        <v>9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52</v>
      </c>
      <c r="F593" s="105">
        <f t="shared" si="38"/>
        <v>51</v>
      </c>
      <c r="G593" s="105">
        <f t="shared" si="38"/>
        <v>1</v>
      </c>
      <c r="H593" s="105">
        <f t="shared" si="38"/>
        <v>5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2</v>
      </c>
      <c r="N593" s="105">
        <f t="shared" si="38"/>
        <v>0</v>
      </c>
      <c r="O593" s="105">
        <f t="shared" si="38"/>
        <v>1</v>
      </c>
      <c r="P593" s="105">
        <f t="shared" si="38"/>
        <v>13</v>
      </c>
      <c r="Q593" s="105">
        <f t="shared" si="38"/>
        <v>12</v>
      </c>
      <c r="R593" s="105">
        <f t="shared" si="38"/>
        <v>23</v>
      </c>
      <c r="S593" s="105">
        <f t="shared" si="38"/>
        <v>3</v>
      </c>
      <c r="T593" s="105">
        <f t="shared" si="38"/>
        <v>0</v>
      </c>
      <c r="U593" s="105">
        <f t="shared" si="38"/>
        <v>3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1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44</v>
      </c>
      <c r="AL593" s="105">
        <f t="shared" si="39"/>
        <v>21</v>
      </c>
      <c r="AM593" s="105">
        <f t="shared" si="39"/>
        <v>0</v>
      </c>
      <c r="AN593" s="105">
        <f t="shared" si="39"/>
        <v>4</v>
      </c>
      <c r="AO593" s="105">
        <f t="shared" si="39"/>
        <v>0</v>
      </c>
      <c r="AP593" s="105">
        <f t="shared" si="39"/>
        <v>1</v>
      </c>
      <c r="AQ593" s="105">
        <f t="shared" si="39"/>
        <v>22</v>
      </c>
      <c r="AR593" s="105">
        <f t="shared" si="39"/>
        <v>24</v>
      </c>
      <c r="AS593" s="105">
        <f t="shared" si="39"/>
        <v>5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6</v>
      </c>
      <c r="AY593" s="105">
        <f t="shared" si="39"/>
        <v>26</v>
      </c>
      <c r="AZ593" s="105">
        <f t="shared" si="39"/>
        <v>7</v>
      </c>
      <c r="BA593" s="105">
        <f t="shared" si="39"/>
        <v>7</v>
      </c>
      <c r="BB593" s="105">
        <f t="shared" si="39"/>
        <v>12</v>
      </c>
      <c r="BC593" s="105">
        <f t="shared" si="39"/>
        <v>4</v>
      </c>
      <c r="BD593" s="105">
        <f t="shared" si="39"/>
        <v>0</v>
      </c>
      <c r="BE593" s="105">
        <f t="shared" si="39"/>
        <v>14</v>
      </c>
      <c r="BF593" s="105">
        <f t="shared" si="39"/>
        <v>0</v>
      </c>
      <c r="BG593" s="105">
        <f t="shared" si="39"/>
        <v>0</v>
      </c>
      <c r="BH593" s="105">
        <f t="shared" si="39"/>
        <v>6</v>
      </c>
      <c r="BI593" s="105">
        <f t="shared" si="39"/>
        <v>2</v>
      </c>
      <c r="BJ593" s="105">
        <f t="shared" si="39"/>
        <v>8</v>
      </c>
      <c r="BK593" s="105">
        <f t="shared" si="39"/>
        <v>5</v>
      </c>
      <c r="BL593" s="105">
        <f t="shared" si="39"/>
        <v>2</v>
      </c>
      <c r="BM593" s="105">
        <f t="shared" si="39"/>
        <v>3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4</v>
      </c>
      <c r="BR593" s="105">
        <f t="shared" si="40"/>
        <v>9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>
      <c r="A600" s="63">
        <v>588</v>
      </c>
      <c r="B600" s="6" t="s">
        <v>984</v>
      </c>
      <c r="C600" s="64" t="s">
        <v>983</v>
      </c>
      <c r="D600" s="64"/>
      <c r="E600" s="107">
        <v>2</v>
      </c>
      <c r="F600" s="107">
        <v>2</v>
      </c>
      <c r="G600" s="107"/>
      <c r="H600" s="107"/>
      <c r="I600" s="107"/>
      <c r="J600" s="107"/>
      <c r="K600" s="107"/>
      <c r="L600" s="107"/>
      <c r="M600" s="107">
        <v>1</v>
      </c>
      <c r="N600" s="107"/>
      <c r="O600" s="107"/>
      <c r="P600" s="107">
        <v>1</v>
      </c>
      <c r="Q600" s="107"/>
      <c r="R600" s="107">
        <v>1</v>
      </c>
      <c r="S600" s="107"/>
      <c r="T600" s="107"/>
      <c r="U600" s="107">
        <v>1</v>
      </c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</v>
      </c>
      <c r="AL600" s="107">
        <v>1</v>
      </c>
      <c r="AM600" s="107"/>
      <c r="AN600" s="107"/>
      <c r="AO600" s="107"/>
      <c r="AP600" s="107"/>
      <c r="AQ600" s="107"/>
      <c r="AR600" s="107">
        <v>2</v>
      </c>
      <c r="AS600" s="107"/>
      <c r="AT600" s="107"/>
      <c r="AU600" s="105"/>
      <c r="AV600" s="105"/>
      <c r="AW600" s="105"/>
      <c r="AX600" s="105">
        <v>1</v>
      </c>
      <c r="AY600" s="105">
        <v>1</v>
      </c>
      <c r="AZ600" s="105"/>
      <c r="BA600" s="105">
        <v>1</v>
      </c>
      <c r="BB600" s="105"/>
      <c r="BC600" s="105"/>
      <c r="BD600" s="105"/>
      <c r="BE600" s="105">
        <v>1</v>
      </c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>
        <v>1</v>
      </c>
      <c r="BS600" s="105"/>
    </row>
    <row r="601" spans="1:71" s="104" customFormat="1" ht="45.4" customHeight="1">
      <c r="A601" s="63">
        <v>589</v>
      </c>
      <c r="B601" s="6" t="s">
        <v>985</v>
      </c>
      <c r="C601" s="64" t="s">
        <v>983</v>
      </c>
      <c r="D601" s="64"/>
      <c r="E601" s="107">
        <v>1</v>
      </c>
      <c r="F601" s="107">
        <v>1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>
        <v>1</v>
      </c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>
        <v>1</v>
      </c>
      <c r="AL601" s="107"/>
      <c r="AM601" s="107"/>
      <c r="AN601" s="107"/>
      <c r="AO601" s="107"/>
      <c r="AP601" s="107"/>
      <c r="AQ601" s="107">
        <v>1</v>
      </c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30</v>
      </c>
      <c r="F605" s="107">
        <v>29</v>
      </c>
      <c r="G605" s="107">
        <v>1</v>
      </c>
      <c r="H605" s="107">
        <v>2</v>
      </c>
      <c r="I605" s="107"/>
      <c r="J605" s="107"/>
      <c r="K605" s="107"/>
      <c r="L605" s="107"/>
      <c r="M605" s="107">
        <v>1</v>
      </c>
      <c r="N605" s="107"/>
      <c r="O605" s="107">
        <v>1</v>
      </c>
      <c r="P605" s="107">
        <v>9</v>
      </c>
      <c r="Q605" s="107">
        <v>9</v>
      </c>
      <c r="R605" s="107">
        <v>11</v>
      </c>
      <c r="S605" s="107"/>
      <c r="T605" s="107"/>
      <c r="U605" s="107">
        <v>2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>
        <v>1</v>
      </c>
      <c r="AG605" s="107"/>
      <c r="AH605" s="107"/>
      <c r="AI605" s="107"/>
      <c r="AJ605" s="107"/>
      <c r="AK605" s="107">
        <v>23</v>
      </c>
      <c r="AL605" s="107">
        <v>5</v>
      </c>
      <c r="AM605" s="107"/>
      <c r="AN605" s="107">
        <v>4</v>
      </c>
      <c r="AO605" s="107"/>
      <c r="AP605" s="107">
        <v>1</v>
      </c>
      <c r="AQ605" s="107">
        <v>14</v>
      </c>
      <c r="AR605" s="107">
        <v>13</v>
      </c>
      <c r="AS605" s="107">
        <v>2</v>
      </c>
      <c r="AT605" s="107"/>
      <c r="AU605" s="105"/>
      <c r="AV605" s="105"/>
      <c r="AW605" s="105"/>
      <c r="AX605" s="105">
        <v>5</v>
      </c>
      <c r="AY605" s="105">
        <v>10</v>
      </c>
      <c r="AZ605" s="105">
        <v>5</v>
      </c>
      <c r="BA605" s="105">
        <v>4</v>
      </c>
      <c r="BB605" s="105">
        <v>1</v>
      </c>
      <c r="BC605" s="105">
        <v>4</v>
      </c>
      <c r="BD605" s="105"/>
      <c r="BE605" s="105">
        <v>6</v>
      </c>
      <c r="BF605" s="105"/>
      <c r="BG605" s="105"/>
      <c r="BH605" s="105"/>
      <c r="BI605" s="105"/>
      <c r="BJ605" s="105">
        <v>4</v>
      </c>
      <c r="BK605" s="105">
        <v>2</v>
      </c>
      <c r="BL605" s="105"/>
      <c r="BM605" s="105">
        <v>2</v>
      </c>
      <c r="BN605" s="105"/>
      <c r="BO605" s="105"/>
      <c r="BP605" s="105"/>
      <c r="BQ605" s="105">
        <v>4</v>
      </c>
      <c r="BR605" s="105"/>
      <c r="BS605" s="105"/>
    </row>
    <row r="606" spans="1:71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16</v>
      </c>
      <c r="F606" s="107">
        <v>16</v>
      </c>
      <c r="G606" s="107"/>
      <c r="H606" s="107">
        <v>3</v>
      </c>
      <c r="I606" s="107"/>
      <c r="J606" s="107"/>
      <c r="K606" s="107"/>
      <c r="L606" s="107"/>
      <c r="M606" s="107"/>
      <c r="N606" s="107"/>
      <c r="O606" s="107"/>
      <c r="P606" s="107">
        <v>3</v>
      </c>
      <c r="Q606" s="107">
        <v>3</v>
      </c>
      <c r="R606" s="107">
        <v>7</v>
      </c>
      <c r="S606" s="107">
        <v>3</v>
      </c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16</v>
      </c>
      <c r="AL606" s="107">
        <v>13</v>
      </c>
      <c r="AM606" s="107"/>
      <c r="AN606" s="107"/>
      <c r="AO606" s="107"/>
      <c r="AP606" s="107"/>
      <c r="AQ606" s="107">
        <v>5</v>
      </c>
      <c r="AR606" s="107">
        <v>8</v>
      </c>
      <c r="AS606" s="107">
        <v>3</v>
      </c>
      <c r="AT606" s="107"/>
      <c r="AU606" s="105"/>
      <c r="AV606" s="105"/>
      <c r="AW606" s="105"/>
      <c r="AX606" s="105"/>
      <c r="AY606" s="105">
        <v>13</v>
      </c>
      <c r="AZ606" s="105">
        <v>2</v>
      </c>
      <c r="BA606" s="105">
        <v>2</v>
      </c>
      <c r="BB606" s="105">
        <v>9</v>
      </c>
      <c r="BC606" s="105"/>
      <c r="BD606" s="105"/>
      <c r="BE606" s="105">
        <v>7</v>
      </c>
      <c r="BF606" s="105"/>
      <c r="BG606" s="105"/>
      <c r="BH606" s="105">
        <v>4</v>
      </c>
      <c r="BI606" s="105">
        <v>2</v>
      </c>
      <c r="BJ606" s="105">
        <v>3</v>
      </c>
      <c r="BK606" s="105">
        <v>3</v>
      </c>
      <c r="BL606" s="105">
        <v>2</v>
      </c>
      <c r="BM606" s="105">
        <v>1</v>
      </c>
      <c r="BN606" s="105"/>
      <c r="BO606" s="105"/>
      <c r="BP606" s="105"/>
      <c r="BQ606" s="105"/>
      <c r="BR606" s="105">
        <v>7</v>
      </c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>
      <c r="A609" s="63">
        <v>597</v>
      </c>
      <c r="B609" s="6" t="s">
        <v>996</v>
      </c>
      <c r="C609" s="64" t="s">
        <v>995</v>
      </c>
      <c r="D609" s="64"/>
      <c r="E609" s="107">
        <v>2</v>
      </c>
      <c r="F609" s="107">
        <v>2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>
        <v>2</v>
      </c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2</v>
      </c>
      <c r="AL609" s="107">
        <v>2</v>
      </c>
      <c r="AM609" s="107"/>
      <c r="AN609" s="107"/>
      <c r="AO609" s="107"/>
      <c r="AP609" s="107"/>
      <c r="AQ609" s="107">
        <v>2</v>
      </c>
      <c r="AR609" s="107"/>
      <c r="AS609" s="107"/>
      <c r="AT609" s="107"/>
      <c r="AU609" s="105"/>
      <c r="AV609" s="105"/>
      <c r="AW609" s="105"/>
      <c r="AX609" s="105"/>
      <c r="AY609" s="105">
        <v>2</v>
      </c>
      <c r="AZ609" s="105"/>
      <c r="BA609" s="105"/>
      <c r="BB609" s="105">
        <v>2</v>
      </c>
      <c r="BC609" s="105"/>
      <c r="BD609" s="105"/>
      <c r="BE609" s="105"/>
      <c r="BF609" s="105"/>
      <c r="BG609" s="105"/>
      <c r="BH609" s="105">
        <v>2</v>
      </c>
      <c r="BI609" s="105"/>
      <c r="BJ609" s="105">
        <v>1</v>
      </c>
      <c r="BK609" s="105"/>
      <c r="BL609" s="105"/>
      <c r="BM609" s="105"/>
      <c r="BN609" s="105"/>
      <c r="BO609" s="105"/>
      <c r="BP609" s="105"/>
      <c r="BQ609" s="105"/>
      <c r="BR609" s="105">
        <v>1</v>
      </c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>
        <v>1</v>
      </c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>
        <v>1</v>
      </c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1</v>
      </c>
      <c r="F657" s="105">
        <f t="shared" si="41"/>
        <v>1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1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1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1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1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>
      <c r="A676" s="63">
        <v>664</v>
      </c>
      <c r="B676" s="6">
        <v>335</v>
      </c>
      <c r="C676" s="64" t="s">
        <v>1084</v>
      </c>
      <c r="D676" s="64"/>
      <c r="E676" s="107">
        <v>1</v>
      </c>
      <c r="F676" s="107">
        <v>1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>
        <v>1</v>
      </c>
      <c r="R676" s="107"/>
      <c r="S676" s="107"/>
      <c r="T676" s="107"/>
      <c r="U676" s="107">
        <v>1</v>
      </c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>
        <v>1</v>
      </c>
      <c r="AR676" s="107"/>
      <c r="AS676" s="107"/>
      <c r="AT676" s="107"/>
      <c r="AU676" s="105"/>
      <c r="AV676" s="105"/>
      <c r="AW676" s="105"/>
      <c r="AX676" s="105">
        <v>1</v>
      </c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9</v>
      </c>
      <c r="F681" s="145">
        <f t="shared" si="44"/>
        <v>9</v>
      </c>
      <c r="G681" s="145">
        <f t="shared" si="44"/>
        <v>0</v>
      </c>
      <c r="H681" s="145">
        <f t="shared" si="44"/>
        <v>1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1</v>
      </c>
      <c r="Q681" s="145">
        <f t="shared" si="44"/>
        <v>2</v>
      </c>
      <c r="R681" s="145">
        <f t="shared" si="44"/>
        <v>5</v>
      </c>
      <c r="S681" s="145">
        <f t="shared" si="44"/>
        <v>1</v>
      </c>
      <c r="T681" s="145">
        <f t="shared" si="44"/>
        <v>0</v>
      </c>
      <c r="U681" s="145">
        <f t="shared" si="44"/>
        <v>2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7</v>
      </c>
      <c r="AL681" s="145">
        <f t="shared" si="45"/>
        <v>4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5</v>
      </c>
      <c r="AR681" s="145">
        <f t="shared" si="45"/>
        <v>4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1</v>
      </c>
      <c r="AW681" s="145">
        <f t="shared" si="45"/>
        <v>0</v>
      </c>
      <c r="AX681" s="145">
        <f t="shared" si="45"/>
        <v>1</v>
      </c>
      <c r="AY681" s="145">
        <f t="shared" si="45"/>
        <v>4</v>
      </c>
      <c r="AZ681" s="145">
        <f t="shared" si="45"/>
        <v>0</v>
      </c>
      <c r="BA681" s="145">
        <f t="shared" si="45"/>
        <v>0</v>
      </c>
      <c r="BB681" s="145">
        <f t="shared" si="45"/>
        <v>4</v>
      </c>
      <c r="BC681" s="145">
        <f t="shared" si="45"/>
        <v>0</v>
      </c>
      <c r="BD681" s="145">
        <f t="shared" si="45"/>
        <v>0</v>
      </c>
      <c r="BE681" s="145">
        <f t="shared" si="45"/>
        <v>3</v>
      </c>
      <c r="BF681" s="145">
        <f t="shared" si="45"/>
        <v>0</v>
      </c>
      <c r="BG681" s="145">
        <f t="shared" si="45"/>
        <v>0</v>
      </c>
      <c r="BH681" s="145">
        <f t="shared" si="45"/>
        <v>1</v>
      </c>
      <c r="BI681" s="145">
        <f t="shared" si="45"/>
        <v>0</v>
      </c>
      <c r="BJ681" s="145">
        <f t="shared" si="45"/>
        <v>4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customHeight="1">
      <c r="A736" s="63">
        <v>724</v>
      </c>
      <c r="B736" s="6" t="s">
        <v>1167</v>
      </c>
      <c r="C736" s="64" t="s">
        <v>1168</v>
      </c>
      <c r="D736" s="64"/>
      <c r="E736" s="107">
        <v>2</v>
      </c>
      <c r="F736" s="107">
        <v>2</v>
      </c>
      <c r="G736" s="107"/>
      <c r="H736" s="107">
        <v>1</v>
      </c>
      <c r="I736" s="107"/>
      <c r="J736" s="107"/>
      <c r="K736" s="107"/>
      <c r="L736" s="107"/>
      <c r="M736" s="107"/>
      <c r="N736" s="107"/>
      <c r="O736" s="107"/>
      <c r="P736" s="107"/>
      <c r="Q736" s="107"/>
      <c r="R736" s="107">
        <v>2</v>
      </c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>
        <v>2</v>
      </c>
      <c r="AL736" s="107">
        <v>1</v>
      </c>
      <c r="AM736" s="107"/>
      <c r="AN736" s="107"/>
      <c r="AO736" s="107"/>
      <c r="AP736" s="107"/>
      <c r="AQ736" s="107"/>
      <c r="AR736" s="107">
        <v>2</v>
      </c>
      <c r="AS736" s="107"/>
      <c r="AT736" s="107"/>
      <c r="AU736" s="105"/>
      <c r="AV736" s="105"/>
      <c r="AW736" s="105"/>
      <c r="AX736" s="105">
        <v>1</v>
      </c>
      <c r="AY736" s="105">
        <v>1</v>
      </c>
      <c r="AZ736" s="105"/>
      <c r="BA736" s="105"/>
      <c r="BB736" s="105">
        <v>1</v>
      </c>
      <c r="BC736" s="105"/>
      <c r="BD736" s="105"/>
      <c r="BE736" s="105">
        <v>1</v>
      </c>
      <c r="BF736" s="105"/>
      <c r="BG736" s="105"/>
      <c r="BH736" s="105"/>
      <c r="BI736" s="105"/>
      <c r="BJ736" s="105">
        <v>1</v>
      </c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customHeight="1">
      <c r="A738" s="63">
        <v>726</v>
      </c>
      <c r="B738" s="6" t="s">
        <v>1170</v>
      </c>
      <c r="C738" s="64" t="s">
        <v>1168</v>
      </c>
      <c r="D738" s="64"/>
      <c r="E738" s="107">
        <v>3</v>
      </c>
      <c r="F738" s="107">
        <v>3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>
        <v>2</v>
      </c>
      <c r="S738" s="107">
        <v>1</v>
      </c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3</v>
      </c>
      <c r="AL738" s="107">
        <v>3</v>
      </c>
      <c r="AM738" s="107"/>
      <c r="AN738" s="107"/>
      <c r="AO738" s="107"/>
      <c r="AP738" s="107"/>
      <c r="AQ738" s="107">
        <v>2</v>
      </c>
      <c r="AR738" s="107">
        <v>1</v>
      </c>
      <c r="AS738" s="107"/>
      <c r="AT738" s="107"/>
      <c r="AU738" s="105"/>
      <c r="AV738" s="105"/>
      <c r="AW738" s="105"/>
      <c r="AX738" s="105"/>
      <c r="AY738" s="105">
        <v>3</v>
      </c>
      <c r="AZ738" s="105"/>
      <c r="BA738" s="105"/>
      <c r="BB738" s="105">
        <v>3</v>
      </c>
      <c r="BC738" s="105"/>
      <c r="BD738" s="105"/>
      <c r="BE738" s="105">
        <v>2</v>
      </c>
      <c r="BF738" s="105"/>
      <c r="BG738" s="105"/>
      <c r="BH738" s="105">
        <v>1</v>
      </c>
      <c r="BI738" s="105"/>
      <c r="BJ738" s="105">
        <v>3</v>
      </c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>
      <c r="A739" s="63">
        <v>727</v>
      </c>
      <c r="B739" s="6" t="s">
        <v>1171</v>
      </c>
      <c r="C739" s="64" t="s">
        <v>1168</v>
      </c>
      <c r="D739" s="64"/>
      <c r="E739" s="107">
        <v>4</v>
      </c>
      <c r="F739" s="107">
        <v>4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>
        <v>1</v>
      </c>
      <c r="Q739" s="107">
        <v>2</v>
      </c>
      <c r="R739" s="107">
        <v>1</v>
      </c>
      <c r="S739" s="107"/>
      <c r="T739" s="107"/>
      <c r="U739" s="107">
        <v>2</v>
      </c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2</v>
      </c>
      <c r="AL739" s="107"/>
      <c r="AM739" s="107"/>
      <c r="AN739" s="107"/>
      <c r="AO739" s="107"/>
      <c r="AP739" s="107"/>
      <c r="AQ739" s="107">
        <v>3</v>
      </c>
      <c r="AR739" s="107">
        <v>1</v>
      </c>
      <c r="AS739" s="107"/>
      <c r="AT739" s="107"/>
      <c r="AU739" s="105"/>
      <c r="AV739" s="105">
        <v>1</v>
      </c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1</v>
      </c>
      <c r="F760" s="105">
        <f t="shared" si="50"/>
        <v>1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1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1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1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>
        <v>1</v>
      </c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>
        <v>1</v>
      </c>
      <c r="AL802" s="107"/>
      <c r="AM802" s="107"/>
      <c r="AN802" s="107"/>
      <c r="AO802" s="107"/>
      <c r="AP802" s="107"/>
      <c r="AQ802" s="107"/>
      <c r="AR802" s="107">
        <v>1</v>
      </c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11</v>
      </c>
      <c r="F818" s="145">
        <f t="shared" si="53"/>
        <v>11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4</v>
      </c>
      <c r="Q818" s="145">
        <f t="shared" si="53"/>
        <v>4</v>
      </c>
      <c r="R818" s="145">
        <f t="shared" si="53"/>
        <v>3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2</v>
      </c>
      <c r="AL818" s="145">
        <f t="shared" si="54"/>
        <v>2</v>
      </c>
      <c r="AM818" s="145">
        <f t="shared" si="54"/>
        <v>0</v>
      </c>
      <c r="AN818" s="145">
        <f t="shared" si="54"/>
        <v>9</v>
      </c>
      <c r="AO818" s="145">
        <f t="shared" si="54"/>
        <v>0</v>
      </c>
      <c r="AP818" s="145">
        <f t="shared" si="54"/>
        <v>0</v>
      </c>
      <c r="AQ818" s="145">
        <f t="shared" si="54"/>
        <v>2</v>
      </c>
      <c r="AR818" s="145">
        <f t="shared" si="54"/>
        <v>7</v>
      </c>
      <c r="AS818" s="145">
        <f t="shared" si="54"/>
        <v>2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11</v>
      </c>
      <c r="AZ818" s="145">
        <f t="shared" si="54"/>
        <v>8</v>
      </c>
      <c r="BA818" s="145">
        <f t="shared" si="54"/>
        <v>2</v>
      </c>
      <c r="BB818" s="145">
        <f t="shared" si="54"/>
        <v>1</v>
      </c>
      <c r="BC818" s="145">
        <f t="shared" si="54"/>
        <v>4</v>
      </c>
      <c r="BD818" s="145">
        <f t="shared" si="54"/>
        <v>0</v>
      </c>
      <c r="BE818" s="145">
        <f t="shared" si="54"/>
        <v>7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2</v>
      </c>
      <c r="BP818" s="145">
        <f t="shared" si="54"/>
        <v>0</v>
      </c>
      <c r="BQ818" s="145">
        <f t="shared" ref="BQ818:CV818" si="55">SUM(BQ819:BQ883)</f>
        <v>9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>
        <v>1</v>
      </c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2</v>
      </c>
      <c r="AL859" s="107">
        <v>2</v>
      </c>
      <c r="AM859" s="107"/>
      <c r="AN859" s="107"/>
      <c r="AO859" s="107"/>
      <c r="AP859" s="107"/>
      <c r="AQ859" s="107"/>
      <c r="AR859" s="107">
        <v>1</v>
      </c>
      <c r="AS859" s="107">
        <v>1</v>
      </c>
      <c r="AT859" s="107"/>
      <c r="AU859" s="105"/>
      <c r="AV859" s="105"/>
      <c r="AW859" s="105"/>
      <c r="AX859" s="105"/>
      <c r="AY859" s="105">
        <v>2</v>
      </c>
      <c r="AZ859" s="105">
        <v>2</v>
      </c>
      <c r="BA859" s="105"/>
      <c r="BB859" s="105"/>
      <c r="BC859" s="105">
        <v>1</v>
      </c>
      <c r="BD859" s="105"/>
      <c r="BE859" s="105">
        <v>1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2</v>
      </c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customHeight="1">
      <c r="A866" s="63">
        <v>854</v>
      </c>
      <c r="B866" s="6">
        <v>391</v>
      </c>
      <c r="C866" s="64" t="s">
        <v>1334</v>
      </c>
      <c r="D866" s="64"/>
      <c r="E866" s="107">
        <v>9</v>
      </c>
      <c r="F866" s="107">
        <v>9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>
        <v>3</v>
      </c>
      <c r="Q866" s="107">
        <v>4</v>
      </c>
      <c r="R866" s="107">
        <v>2</v>
      </c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>
        <v>9</v>
      </c>
      <c r="AO866" s="107"/>
      <c r="AP866" s="107"/>
      <c r="AQ866" s="107">
        <v>2</v>
      </c>
      <c r="AR866" s="107">
        <v>6</v>
      </c>
      <c r="AS866" s="107">
        <v>1</v>
      </c>
      <c r="AT866" s="107"/>
      <c r="AU866" s="105"/>
      <c r="AV866" s="105"/>
      <c r="AW866" s="105"/>
      <c r="AX866" s="105"/>
      <c r="AY866" s="105">
        <v>9</v>
      </c>
      <c r="AZ866" s="105">
        <v>6</v>
      </c>
      <c r="BA866" s="105">
        <v>2</v>
      </c>
      <c r="BB866" s="105">
        <v>1</v>
      </c>
      <c r="BC866" s="105">
        <v>3</v>
      </c>
      <c r="BD866" s="105"/>
      <c r="BE866" s="105">
        <v>6</v>
      </c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>
        <v>9</v>
      </c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1</v>
      </c>
      <c r="F989" s="105">
        <f t="shared" si="59"/>
        <v>1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1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1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1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customHeight="1">
      <c r="A992" s="63">
        <v>980</v>
      </c>
      <c r="B992" s="6" t="s">
        <v>1495</v>
      </c>
      <c r="C992" s="64" t="s">
        <v>1494</v>
      </c>
      <c r="D992" s="64"/>
      <c r="E992" s="107">
        <v>1</v>
      </c>
      <c r="F992" s="107">
        <v>1</v>
      </c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>
        <v>1</v>
      </c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>
        <v>1</v>
      </c>
      <c r="AJ992" s="107"/>
      <c r="AK992" s="107"/>
      <c r="AL992" s="107"/>
      <c r="AM992" s="107"/>
      <c r="AN992" s="107"/>
      <c r="AO992" s="107">
        <v>1</v>
      </c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321</v>
      </c>
      <c r="F1628" s="136">
        <f t="shared" si="62"/>
        <v>312</v>
      </c>
      <c r="G1628" s="136">
        <f t="shared" si="62"/>
        <v>3</v>
      </c>
      <c r="H1628" s="136">
        <f t="shared" si="62"/>
        <v>30</v>
      </c>
      <c r="I1628" s="136">
        <f t="shared" si="62"/>
        <v>37</v>
      </c>
      <c r="J1628" s="136">
        <f t="shared" si="62"/>
        <v>0</v>
      </c>
      <c r="K1628" s="136">
        <f t="shared" si="62"/>
        <v>0</v>
      </c>
      <c r="L1628" s="136">
        <f t="shared" si="62"/>
        <v>14</v>
      </c>
      <c r="M1628" s="136">
        <f t="shared" si="62"/>
        <v>4</v>
      </c>
      <c r="N1628" s="136">
        <f t="shared" si="62"/>
        <v>1</v>
      </c>
      <c r="O1628" s="136">
        <f t="shared" si="62"/>
        <v>7</v>
      </c>
      <c r="P1628" s="136">
        <f t="shared" si="62"/>
        <v>50</v>
      </c>
      <c r="Q1628" s="136">
        <f t="shared" si="62"/>
        <v>66</v>
      </c>
      <c r="R1628" s="136">
        <f t="shared" si="62"/>
        <v>181</v>
      </c>
      <c r="S1628" s="136">
        <f t="shared" si="62"/>
        <v>15</v>
      </c>
      <c r="T1628" s="136">
        <f t="shared" si="62"/>
        <v>1</v>
      </c>
      <c r="U1628" s="136">
        <f t="shared" si="62"/>
        <v>19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2</v>
      </c>
      <c r="Z1628" s="136">
        <f t="shared" si="62"/>
        <v>2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1</v>
      </c>
      <c r="AF1628" s="136">
        <f t="shared" si="62"/>
        <v>7</v>
      </c>
      <c r="AG1628" s="136">
        <f t="shared" si="62"/>
        <v>0</v>
      </c>
      <c r="AH1628" s="136">
        <f t="shared" si="62"/>
        <v>0</v>
      </c>
      <c r="AI1628" s="136">
        <f t="shared" si="62"/>
        <v>1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275</v>
      </c>
      <c r="AL1628" s="136">
        <f t="shared" si="63"/>
        <v>157</v>
      </c>
      <c r="AM1628" s="136">
        <f t="shared" si="63"/>
        <v>0</v>
      </c>
      <c r="AN1628" s="136">
        <f t="shared" si="63"/>
        <v>14</v>
      </c>
      <c r="AO1628" s="136">
        <f t="shared" si="63"/>
        <v>17</v>
      </c>
      <c r="AP1628" s="136">
        <f t="shared" si="63"/>
        <v>4</v>
      </c>
      <c r="AQ1628" s="136">
        <f t="shared" si="63"/>
        <v>96</v>
      </c>
      <c r="AR1628" s="136">
        <f t="shared" si="63"/>
        <v>148</v>
      </c>
      <c r="AS1628" s="136">
        <f t="shared" si="63"/>
        <v>48</v>
      </c>
      <c r="AT1628" s="136">
        <f t="shared" si="63"/>
        <v>2</v>
      </c>
      <c r="AU1628" s="136">
        <f t="shared" si="63"/>
        <v>6</v>
      </c>
      <c r="AV1628" s="136">
        <f t="shared" si="63"/>
        <v>3</v>
      </c>
      <c r="AW1628" s="136">
        <f t="shared" si="63"/>
        <v>0</v>
      </c>
      <c r="AX1628" s="136">
        <f t="shared" si="63"/>
        <v>38</v>
      </c>
      <c r="AY1628" s="136">
        <f t="shared" si="63"/>
        <v>174</v>
      </c>
      <c r="AZ1628" s="136">
        <f t="shared" si="63"/>
        <v>40</v>
      </c>
      <c r="BA1628" s="136">
        <f t="shared" si="63"/>
        <v>31</v>
      </c>
      <c r="BB1628" s="136">
        <f t="shared" si="63"/>
        <v>103</v>
      </c>
      <c r="BC1628" s="136">
        <f t="shared" si="63"/>
        <v>16</v>
      </c>
      <c r="BD1628" s="136">
        <f t="shared" si="63"/>
        <v>0</v>
      </c>
      <c r="BE1628" s="136">
        <f t="shared" si="63"/>
        <v>115</v>
      </c>
      <c r="BF1628" s="136">
        <f t="shared" si="63"/>
        <v>3</v>
      </c>
      <c r="BG1628" s="136">
        <f t="shared" si="63"/>
        <v>3</v>
      </c>
      <c r="BH1628" s="136">
        <f t="shared" si="63"/>
        <v>22</v>
      </c>
      <c r="BI1628" s="136">
        <f t="shared" si="63"/>
        <v>15</v>
      </c>
      <c r="BJ1628" s="136">
        <f t="shared" si="63"/>
        <v>95</v>
      </c>
      <c r="BK1628" s="136">
        <f t="shared" si="63"/>
        <v>19</v>
      </c>
      <c r="BL1628" s="136">
        <f t="shared" si="63"/>
        <v>13</v>
      </c>
      <c r="BM1628" s="136">
        <f t="shared" si="63"/>
        <v>5</v>
      </c>
      <c r="BN1628" s="136">
        <f t="shared" si="63"/>
        <v>1</v>
      </c>
      <c r="BO1628" s="136">
        <f t="shared" si="63"/>
        <v>13</v>
      </c>
      <c r="BP1628" s="136">
        <f t="shared" si="63"/>
        <v>7</v>
      </c>
      <c r="BQ1628" s="136">
        <f t="shared" ref="BQ1628:CV1628" si="64">SUM(BQ13,BQ30,BQ96,BQ118,BQ137,BQ219,BQ265,BQ386,BQ437,BQ495,BQ506,BQ548,BQ592,BQ657,BQ681,BQ747,BQ760,BQ818,BQ884,BQ989,BQ1015:BQ1627)</f>
        <v>14</v>
      </c>
      <c r="BR1628" s="136">
        <f t="shared" si="64"/>
        <v>33</v>
      </c>
      <c r="BS1628" s="136">
        <f t="shared" si="64"/>
        <v>0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95</v>
      </c>
      <c r="F1629" s="107">
        <v>94</v>
      </c>
      <c r="G1629" s="107">
        <v>1</v>
      </c>
      <c r="H1629" s="107">
        <v>14</v>
      </c>
      <c r="I1629" s="107"/>
      <c r="J1629" s="107"/>
      <c r="K1629" s="107"/>
      <c r="L1629" s="107">
        <v>1</v>
      </c>
      <c r="M1629" s="107">
        <v>1</v>
      </c>
      <c r="N1629" s="107"/>
      <c r="O1629" s="107">
        <v>2</v>
      </c>
      <c r="P1629" s="107">
        <v>18</v>
      </c>
      <c r="Q1629" s="107">
        <v>25</v>
      </c>
      <c r="R1629" s="107">
        <v>46</v>
      </c>
      <c r="S1629" s="107">
        <v>4</v>
      </c>
      <c r="T1629" s="107"/>
      <c r="U1629" s="107">
        <v>12</v>
      </c>
      <c r="V1629" s="107"/>
      <c r="W1629" s="107"/>
      <c r="X1629" s="107"/>
      <c r="Y1629" s="107">
        <v>1</v>
      </c>
      <c r="Z1629" s="107">
        <v>1</v>
      </c>
      <c r="AA1629" s="107"/>
      <c r="AB1629" s="107"/>
      <c r="AC1629" s="107"/>
      <c r="AD1629" s="107"/>
      <c r="AE1629" s="107"/>
      <c r="AF1629" s="107">
        <v>2</v>
      </c>
      <c r="AG1629" s="107"/>
      <c r="AH1629" s="107"/>
      <c r="AI1629" s="107"/>
      <c r="AJ1629" s="107"/>
      <c r="AK1629" s="107">
        <v>75</v>
      </c>
      <c r="AL1629" s="107">
        <v>20</v>
      </c>
      <c r="AM1629" s="107"/>
      <c r="AN1629" s="107">
        <v>4</v>
      </c>
      <c r="AO1629" s="107">
        <v>6</v>
      </c>
      <c r="AP1629" s="107">
        <v>3</v>
      </c>
      <c r="AQ1629" s="107">
        <v>31</v>
      </c>
      <c r="AR1629" s="107">
        <v>42</v>
      </c>
      <c r="AS1629" s="107">
        <v>13</v>
      </c>
      <c r="AT1629" s="107"/>
      <c r="AU1629" s="105"/>
      <c r="AV1629" s="105">
        <v>2</v>
      </c>
      <c r="AW1629" s="105"/>
      <c r="AX1629" s="105">
        <v>26</v>
      </c>
      <c r="AY1629" s="105">
        <v>25</v>
      </c>
      <c r="AZ1629" s="105">
        <v>12</v>
      </c>
      <c r="BA1629" s="105">
        <v>6</v>
      </c>
      <c r="BB1629" s="105">
        <v>7</v>
      </c>
      <c r="BC1629" s="105">
        <v>7</v>
      </c>
      <c r="BD1629" s="105"/>
      <c r="BE1629" s="105">
        <v>12</v>
      </c>
      <c r="BF1629" s="105"/>
      <c r="BG1629" s="105"/>
      <c r="BH1629" s="105">
        <v>3</v>
      </c>
      <c r="BI1629" s="105">
        <v>3</v>
      </c>
      <c r="BJ1629" s="105">
        <v>14</v>
      </c>
      <c r="BK1629" s="105">
        <v>3</v>
      </c>
      <c r="BL1629" s="105">
        <v>1</v>
      </c>
      <c r="BM1629" s="105">
        <v>2</v>
      </c>
      <c r="BN1629" s="105"/>
      <c r="BO1629" s="105">
        <v>2</v>
      </c>
      <c r="BP1629" s="105"/>
      <c r="BQ1629" s="105">
        <v>4</v>
      </c>
      <c r="BR1629" s="105">
        <v>2</v>
      </c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112</v>
      </c>
      <c r="F1630" s="107">
        <v>111</v>
      </c>
      <c r="G1630" s="107">
        <v>1</v>
      </c>
      <c r="H1630" s="107">
        <v>10</v>
      </c>
      <c r="I1630" s="107">
        <v>9</v>
      </c>
      <c r="J1630" s="107"/>
      <c r="K1630" s="107"/>
      <c r="L1630" s="107">
        <v>1</v>
      </c>
      <c r="M1630" s="107"/>
      <c r="N1630" s="107"/>
      <c r="O1630" s="107"/>
      <c r="P1630" s="107">
        <v>13</v>
      </c>
      <c r="Q1630" s="107">
        <v>18</v>
      </c>
      <c r="R1630" s="107">
        <v>73</v>
      </c>
      <c r="S1630" s="107">
        <v>7</v>
      </c>
      <c r="T1630" s="107">
        <v>1</v>
      </c>
      <c r="U1630" s="107">
        <v>4</v>
      </c>
      <c r="V1630" s="107"/>
      <c r="W1630" s="107"/>
      <c r="X1630" s="107"/>
      <c r="Y1630" s="107">
        <v>1</v>
      </c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>
        <v>1</v>
      </c>
      <c r="AJ1630" s="107"/>
      <c r="AK1630" s="107">
        <v>97</v>
      </c>
      <c r="AL1630" s="107">
        <v>74</v>
      </c>
      <c r="AM1630" s="107"/>
      <c r="AN1630" s="107">
        <v>9</v>
      </c>
      <c r="AO1630" s="107">
        <v>5</v>
      </c>
      <c r="AP1630" s="107">
        <v>1</v>
      </c>
      <c r="AQ1630" s="107">
        <v>34</v>
      </c>
      <c r="AR1630" s="107">
        <v>56</v>
      </c>
      <c r="AS1630" s="107">
        <v>15</v>
      </c>
      <c r="AT1630" s="107"/>
      <c r="AU1630" s="105">
        <v>1</v>
      </c>
      <c r="AV1630" s="105">
        <v>1</v>
      </c>
      <c r="AW1630" s="105"/>
      <c r="AX1630" s="105">
        <v>6</v>
      </c>
      <c r="AY1630" s="105">
        <v>83</v>
      </c>
      <c r="AZ1630" s="105">
        <v>17</v>
      </c>
      <c r="BA1630" s="105">
        <v>12</v>
      </c>
      <c r="BB1630" s="105">
        <v>54</v>
      </c>
      <c r="BC1630" s="105">
        <v>3</v>
      </c>
      <c r="BD1630" s="105"/>
      <c r="BE1630" s="105">
        <v>58</v>
      </c>
      <c r="BF1630" s="105">
        <v>1</v>
      </c>
      <c r="BG1630" s="105">
        <v>2</v>
      </c>
      <c r="BH1630" s="105">
        <v>11</v>
      </c>
      <c r="BI1630" s="105">
        <v>8</v>
      </c>
      <c r="BJ1630" s="105">
        <v>42</v>
      </c>
      <c r="BK1630" s="105">
        <v>7</v>
      </c>
      <c r="BL1630" s="105">
        <v>5</v>
      </c>
      <c r="BM1630" s="105">
        <v>1</v>
      </c>
      <c r="BN1630" s="105">
        <v>1</v>
      </c>
      <c r="BO1630" s="105">
        <v>8</v>
      </c>
      <c r="BP1630" s="105">
        <v>6</v>
      </c>
      <c r="BQ1630" s="105">
        <v>9</v>
      </c>
      <c r="BR1630" s="105">
        <v>17</v>
      </c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102</v>
      </c>
      <c r="F1631" s="107">
        <v>98</v>
      </c>
      <c r="G1631" s="107"/>
      <c r="H1631" s="107">
        <v>6</v>
      </c>
      <c r="I1631" s="107">
        <v>26</v>
      </c>
      <c r="J1631" s="107"/>
      <c r="K1631" s="107"/>
      <c r="L1631" s="107">
        <v>7</v>
      </c>
      <c r="M1631" s="107">
        <v>3</v>
      </c>
      <c r="N1631" s="107">
        <v>1</v>
      </c>
      <c r="O1631" s="107">
        <v>5</v>
      </c>
      <c r="P1631" s="107">
        <v>17</v>
      </c>
      <c r="Q1631" s="107">
        <v>21</v>
      </c>
      <c r="R1631" s="107">
        <v>55</v>
      </c>
      <c r="S1631" s="107">
        <v>3</v>
      </c>
      <c r="T1631" s="107"/>
      <c r="U1631" s="107">
        <v>3</v>
      </c>
      <c r="V1631" s="107"/>
      <c r="W1631" s="107"/>
      <c r="X1631" s="107"/>
      <c r="Y1631" s="107"/>
      <c r="Z1631" s="107">
        <v>1</v>
      </c>
      <c r="AA1631" s="107"/>
      <c r="AB1631" s="107"/>
      <c r="AC1631" s="107"/>
      <c r="AD1631" s="107"/>
      <c r="AE1631" s="107">
        <v>1</v>
      </c>
      <c r="AF1631" s="107">
        <v>5</v>
      </c>
      <c r="AG1631" s="107"/>
      <c r="AH1631" s="107"/>
      <c r="AI1631" s="107"/>
      <c r="AJ1631" s="107"/>
      <c r="AK1631" s="107">
        <v>92</v>
      </c>
      <c r="AL1631" s="107">
        <v>60</v>
      </c>
      <c r="AM1631" s="107"/>
      <c r="AN1631" s="107"/>
      <c r="AO1631" s="107">
        <v>6</v>
      </c>
      <c r="AP1631" s="107"/>
      <c r="AQ1631" s="107">
        <v>28</v>
      </c>
      <c r="AR1631" s="107">
        <v>43</v>
      </c>
      <c r="AS1631" s="107">
        <v>18</v>
      </c>
      <c r="AT1631" s="107">
        <v>2</v>
      </c>
      <c r="AU1631" s="105">
        <v>5</v>
      </c>
      <c r="AV1631" s="105"/>
      <c r="AW1631" s="105"/>
      <c r="AX1631" s="105">
        <v>5</v>
      </c>
      <c r="AY1631" s="105">
        <v>62</v>
      </c>
      <c r="AZ1631" s="105">
        <v>10</v>
      </c>
      <c r="BA1631" s="105">
        <v>12</v>
      </c>
      <c r="BB1631" s="105">
        <v>40</v>
      </c>
      <c r="BC1631" s="105">
        <v>4</v>
      </c>
      <c r="BD1631" s="105"/>
      <c r="BE1631" s="105">
        <v>43</v>
      </c>
      <c r="BF1631" s="105">
        <v>2</v>
      </c>
      <c r="BG1631" s="105">
        <v>1</v>
      </c>
      <c r="BH1631" s="105">
        <v>8</v>
      </c>
      <c r="BI1631" s="105">
        <v>4</v>
      </c>
      <c r="BJ1631" s="105">
        <v>36</v>
      </c>
      <c r="BK1631" s="105">
        <v>9</v>
      </c>
      <c r="BL1631" s="105">
        <v>7</v>
      </c>
      <c r="BM1631" s="105">
        <v>2</v>
      </c>
      <c r="BN1631" s="105"/>
      <c r="BO1631" s="105">
        <v>3</v>
      </c>
      <c r="BP1631" s="105">
        <v>1</v>
      </c>
      <c r="BQ1631" s="105"/>
      <c r="BR1631" s="105">
        <v>14</v>
      </c>
      <c r="BS1631" s="105"/>
    </row>
    <row r="1632" spans="1:71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12</v>
      </c>
      <c r="F1632" s="107">
        <v>9</v>
      </c>
      <c r="G1632" s="107">
        <v>1</v>
      </c>
      <c r="H1632" s="107"/>
      <c r="I1632" s="107">
        <v>2</v>
      </c>
      <c r="J1632" s="107"/>
      <c r="K1632" s="107"/>
      <c r="L1632" s="107">
        <v>5</v>
      </c>
      <c r="M1632" s="107"/>
      <c r="N1632" s="107"/>
      <c r="O1632" s="107"/>
      <c r="P1632" s="107">
        <v>2</v>
      </c>
      <c r="Q1632" s="107">
        <v>2</v>
      </c>
      <c r="R1632" s="107">
        <v>7</v>
      </c>
      <c r="S1632" s="107">
        <v>1</v>
      </c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11</v>
      </c>
      <c r="AL1632" s="107">
        <v>3</v>
      </c>
      <c r="AM1632" s="107"/>
      <c r="AN1632" s="107">
        <v>1</v>
      </c>
      <c r="AO1632" s="107"/>
      <c r="AP1632" s="107"/>
      <c r="AQ1632" s="107">
        <v>3</v>
      </c>
      <c r="AR1632" s="107">
        <v>7</v>
      </c>
      <c r="AS1632" s="107">
        <v>2</v>
      </c>
      <c r="AT1632" s="107"/>
      <c r="AU1632" s="105"/>
      <c r="AV1632" s="105"/>
      <c r="AW1632" s="105"/>
      <c r="AX1632" s="105">
        <v>1</v>
      </c>
      <c r="AY1632" s="105">
        <v>4</v>
      </c>
      <c r="AZ1632" s="105">
        <v>1</v>
      </c>
      <c r="BA1632" s="105">
        <v>1</v>
      </c>
      <c r="BB1632" s="105">
        <v>2</v>
      </c>
      <c r="BC1632" s="105">
        <v>2</v>
      </c>
      <c r="BD1632" s="105"/>
      <c r="BE1632" s="105">
        <v>2</v>
      </c>
      <c r="BF1632" s="105"/>
      <c r="BG1632" s="105"/>
      <c r="BH1632" s="105"/>
      <c r="BI1632" s="105"/>
      <c r="BJ1632" s="105">
        <v>3</v>
      </c>
      <c r="BK1632" s="105"/>
      <c r="BL1632" s="105"/>
      <c r="BM1632" s="105"/>
      <c r="BN1632" s="105"/>
      <c r="BO1632" s="105"/>
      <c r="BP1632" s="105"/>
      <c r="BQ1632" s="105">
        <v>1</v>
      </c>
      <c r="BR1632" s="105"/>
      <c r="BS1632" s="105"/>
    </row>
    <row r="1633" spans="1:71" s="106" customFormat="1" ht="25.7" hidden="1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30</v>
      </c>
      <c r="F1634" s="107">
        <v>29</v>
      </c>
      <c r="G1634" s="107"/>
      <c r="H1634" s="107">
        <v>30</v>
      </c>
      <c r="I1634" s="107">
        <v>2</v>
      </c>
      <c r="J1634" s="107"/>
      <c r="K1634" s="107"/>
      <c r="L1634" s="107"/>
      <c r="M1634" s="107">
        <v>1</v>
      </c>
      <c r="N1634" s="107"/>
      <c r="O1634" s="107">
        <v>1</v>
      </c>
      <c r="P1634" s="107">
        <v>6</v>
      </c>
      <c r="Q1634" s="107">
        <v>2</v>
      </c>
      <c r="R1634" s="107">
        <v>17</v>
      </c>
      <c r="S1634" s="107">
        <v>4</v>
      </c>
      <c r="T1634" s="107"/>
      <c r="U1634" s="107">
        <v>1</v>
      </c>
      <c r="V1634" s="107"/>
      <c r="W1634" s="107"/>
      <c r="X1634" s="107"/>
      <c r="Y1634" s="107">
        <v>1</v>
      </c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28</v>
      </c>
      <c r="AL1634" s="107">
        <v>13</v>
      </c>
      <c r="AM1634" s="107"/>
      <c r="AN1634" s="107"/>
      <c r="AO1634" s="107">
        <v>3</v>
      </c>
      <c r="AP1634" s="107"/>
      <c r="AQ1634" s="107">
        <v>7</v>
      </c>
      <c r="AR1634" s="107">
        <v>12</v>
      </c>
      <c r="AS1634" s="107">
        <v>7</v>
      </c>
      <c r="AT1634" s="107"/>
      <c r="AU1634" s="105">
        <v>1</v>
      </c>
      <c r="AV1634" s="105"/>
      <c r="AW1634" s="105"/>
      <c r="AX1634" s="105">
        <v>2</v>
      </c>
      <c r="AY1634" s="105">
        <v>13</v>
      </c>
      <c r="AZ1634" s="105">
        <v>4</v>
      </c>
      <c r="BA1634" s="105">
        <v>1</v>
      </c>
      <c r="BB1634" s="105">
        <v>8</v>
      </c>
      <c r="BC1634" s="105"/>
      <c r="BD1634" s="105"/>
      <c r="BE1634" s="105">
        <v>9</v>
      </c>
      <c r="BF1634" s="105"/>
      <c r="BG1634" s="105"/>
      <c r="BH1634" s="105">
        <v>2</v>
      </c>
      <c r="BI1634" s="105">
        <v>2</v>
      </c>
      <c r="BJ1634" s="105">
        <v>10</v>
      </c>
      <c r="BK1634" s="105">
        <v>1</v>
      </c>
      <c r="BL1634" s="105"/>
      <c r="BM1634" s="105">
        <v>1</v>
      </c>
      <c r="BN1634" s="105"/>
      <c r="BO1634" s="105">
        <v>1</v>
      </c>
      <c r="BP1634" s="105">
        <v>1</v>
      </c>
      <c r="BQ1634" s="105"/>
      <c r="BR1634" s="105">
        <v>1</v>
      </c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8</v>
      </c>
      <c r="F1635" s="107">
        <v>8</v>
      </c>
      <c r="G1635" s="107"/>
      <c r="H1635" s="107">
        <v>1</v>
      </c>
      <c r="I1635" s="107">
        <v>5</v>
      </c>
      <c r="J1635" s="107"/>
      <c r="K1635" s="107"/>
      <c r="L1635" s="107"/>
      <c r="M1635" s="107">
        <v>1</v>
      </c>
      <c r="N1635" s="107">
        <v>1</v>
      </c>
      <c r="O1635" s="107">
        <v>7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7</v>
      </c>
      <c r="AG1635" s="107"/>
      <c r="AH1635" s="107"/>
      <c r="AI1635" s="107"/>
      <c r="AJ1635" s="107"/>
      <c r="AK1635" s="107">
        <v>1</v>
      </c>
      <c r="AL1635" s="107"/>
      <c r="AM1635" s="107"/>
      <c r="AN1635" s="107"/>
      <c r="AO1635" s="107"/>
      <c r="AP1635" s="107"/>
      <c r="AQ1635" s="107"/>
      <c r="AR1635" s="107">
        <v>3</v>
      </c>
      <c r="AS1635" s="107">
        <v>4</v>
      </c>
      <c r="AT1635" s="107">
        <v>1</v>
      </c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>
      <c r="A1637" s="63">
        <v>1625</v>
      </c>
      <c r="B1637" s="223"/>
      <c r="C1637" s="78" t="s">
        <v>187</v>
      </c>
      <c r="D1637" s="133"/>
      <c r="E1637" s="138">
        <v>3</v>
      </c>
      <c r="F1637" s="107">
        <v>3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>
        <v>2</v>
      </c>
      <c r="S1637" s="107">
        <v>1</v>
      </c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3</v>
      </c>
      <c r="AL1637" s="107">
        <v>1</v>
      </c>
      <c r="AM1637" s="107"/>
      <c r="AN1637" s="107"/>
      <c r="AO1637" s="107"/>
      <c r="AP1637" s="107"/>
      <c r="AQ1637" s="107"/>
      <c r="AR1637" s="107">
        <v>3</v>
      </c>
      <c r="AS1637" s="107"/>
      <c r="AT1637" s="107"/>
      <c r="AU1637" s="105"/>
      <c r="AV1637" s="105"/>
      <c r="AW1637" s="105"/>
      <c r="AX1637" s="105">
        <v>1</v>
      </c>
      <c r="AY1637" s="105">
        <v>1</v>
      </c>
      <c r="AZ1637" s="105"/>
      <c r="BA1637" s="105"/>
      <c r="BB1637" s="105">
        <v>1</v>
      </c>
      <c r="BC1637" s="105"/>
      <c r="BD1637" s="105"/>
      <c r="BE1637" s="105"/>
      <c r="BF1637" s="105"/>
      <c r="BG1637" s="105"/>
      <c r="BH1637" s="105"/>
      <c r="BI1637" s="105">
        <v>1</v>
      </c>
      <c r="BJ1637" s="105">
        <v>1</v>
      </c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4" fitToWidth="4" pageOrder="overThenDown" orientation="landscape" r:id="rId1"/>
  <headerFooter>
    <oddFooter>&amp;C&amp;LD3D5D6F6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>
        <v>24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&amp;C&amp;LD3D5D6F6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>
        <v>6</v>
      </c>
      <c r="G18" s="105">
        <v>7</v>
      </c>
      <c r="H18" s="105">
        <v>1</v>
      </c>
      <c r="I18" s="105">
        <v>1</v>
      </c>
      <c r="J18" s="105">
        <v>1</v>
      </c>
      <c r="K18" s="105">
        <v>4</v>
      </c>
      <c r="L18" s="105">
        <v>6</v>
      </c>
      <c r="M18" s="105"/>
      <c r="N18" s="105">
        <v>1</v>
      </c>
      <c r="O18" s="105"/>
      <c r="P18" s="105"/>
      <c r="Q18" s="105"/>
      <c r="R18" s="105">
        <v>3</v>
      </c>
      <c r="S18" s="105">
        <v>3</v>
      </c>
      <c r="T18" s="105">
        <v>1</v>
      </c>
      <c r="U18" s="105"/>
      <c r="V18" s="105"/>
      <c r="W18" s="105">
        <v>1</v>
      </c>
      <c r="X18" s="105">
        <v>5</v>
      </c>
      <c r="Y18" s="105">
        <v>3</v>
      </c>
      <c r="Z18" s="105">
        <v>2</v>
      </c>
      <c r="AA18" s="105"/>
      <c r="AB18" s="105"/>
      <c r="AC18" s="105"/>
      <c r="AD18" s="105"/>
      <c r="AE18" s="105"/>
      <c r="AF18" s="105">
        <v>1</v>
      </c>
      <c r="AG18" s="105"/>
      <c r="AH18" s="105"/>
      <c r="AI18" s="105">
        <v>1</v>
      </c>
      <c r="AJ18" s="105"/>
      <c r="AK18" s="105"/>
      <c r="AL18" s="105"/>
      <c r="AM18" s="105"/>
      <c r="AN18" s="105"/>
      <c r="AO18" s="105">
        <v>6</v>
      </c>
      <c r="AP18" s="105">
        <v>6</v>
      </c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>
      <c r="A19" s="117">
        <v>10</v>
      </c>
      <c r="B19" s="6">
        <v>185</v>
      </c>
      <c r="C19" s="118" t="s">
        <v>2386</v>
      </c>
      <c r="D19" s="118"/>
      <c r="E19" s="105"/>
      <c r="F19" s="105">
        <v>1</v>
      </c>
      <c r="G19" s="105">
        <v>1</v>
      </c>
      <c r="H19" s="105"/>
      <c r="I19" s="105"/>
      <c r="J19" s="105"/>
      <c r="K19" s="105"/>
      <c r="L19" s="105">
        <v>1</v>
      </c>
      <c r="M19" s="105"/>
      <c r="N19" s="105"/>
      <c r="O19" s="105"/>
      <c r="P19" s="105"/>
      <c r="Q19" s="105"/>
      <c r="R19" s="105"/>
      <c r="S19" s="105">
        <v>1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1</v>
      </c>
      <c r="AP19" s="105">
        <v>1</v>
      </c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customHeight="1">
      <c r="A20" s="117">
        <v>11</v>
      </c>
      <c r="B20" s="6">
        <v>186</v>
      </c>
      <c r="C20" s="118" t="s">
        <v>2387</v>
      </c>
      <c r="D20" s="118"/>
      <c r="E20" s="105">
        <v>1</v>
      </c>
      <c r="F20" s="105">
        <v>5</v>
      </c>
      <c r="G20" s="105">
        <v>6</v>
      </c>
      <c r="H20" s="105">
        <v>1</v>
      </c>
      <c r="I20" s="105">
        <v>1</v>
      </c>
      <c r="J20" s="105">
        <v>1</v>
      </c>
      <c r="K20" s="105">
        <v>4</v>
      </c>
      <c r="L20" s="105">
        <v>5</v>
      </c>
      <c r="M20" s="105"/>
      <c r="N20" s="105">
        <v>1</v>
      </c>
      <c r="O20" s="105"/>
      <c r="P20" s="105"/>
      <c r="Q20" s="105"/>
      <c r="R20" s="105">
        <v>3</v>
      </c>
      <c r="S20" s="105">
        <v>2</v>
      </c>
      <c r="T20" s="105">
        <v>1</v>
      </c>
      <c r="U20" s="105"/>
      <c r="V20" s="105"/>
      <c r="W20" s="105">
        <v>1</v>
      </c>
      <c r="X20" s="105">
        <v>5</v>
      </c>
      <c r="Y20" s="105">
        <v>3</v>
      </c>
      <c r="Z20" s="105">
        <v>2</v>
      </c>
      <c r="AA20" s="105"/>
      <c r="AB20" s="105"/>
      <c r="AC20" s="105"/>
      <c r="AD20" s="105"/>
      <c r="AE20" s="105"/>
      <c r="AF20" s="105">
        <v>1</v>
      </c>
      <c r="AG20" s="105"/>
      <c r="AH20" s="105"/>
      <c r="AI20" s="105">
        <v>1</v>
      </c>
      <c r="AJ20" s="105"/>
      <c r="AK20" s="105"/>
      <c r="AL20" s="105"/>
      <c r="AM20" s="105"/>
      <c r="AN20" s="105"/>
      <c r="AO20" s="105">
        <v>5</v>
      </c>
      <c r="AP20" s="105">
        <v>5</v>
      </c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customHeight="1">
      <c r="A25" s="117">
        <v>16</v>
      </c>
      <c r="B25" s="6" t="s">
        <v>2389</v>
      </c>
      <c r="C25" s="118" t="s">
        <v>2390</v>
      </c>
      <c r="D25" s="118"/>
      <c r="E25" s="105"/>
      <c r="F25" s="105">
        <v>1</v>
      </c>
      <c r="G25" s="105">
        <v>1</v>
      </c>
      <c r="H25" s="105"/>
      <c r="I25" s="105">
        <v>1</v>
      </c>
      <c r="J25" s="105"/>
      <c r="K25" s="105"/>
      <c r="L25" s="105">
        <v>1</v>
      </c>
      <c r="M25" s="105"/>
      <c r="N25" s="105"/>
      <c r="O25" s="105"/>
      <c r="P25" s="105"/>
      <c r="Q25" s="105"/>
      <c r="R25" s="105"/>
      <c r="S25" s="105">
        <v>1</v>
      </c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>
        <v>1</v>
      </c>
      <c r="AP25" s="105">
        <v>1</v>
      </c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7</v>
      </c>
      <c r="G44" s="141">
        <f t="shared" si="0"/>
        <v>8</v>
      </c>
      <c r="H44" s="141">
        <f t="shared" si="0"/>
        <v>1</v>
      </c>
      <c r="I44" s="141">
        <f t="shared" si="0"/>
        <v>2</v>
      </c>
      <c r="J44" s="141">
        <f t="shared" si="0"/>
        <v>1</v>
      </c>
      <c r="K44" s="141">
        <f t="shared" si="0"/>
        <v>4</v>
      </c>
      <c r="L44" s="141">
        <f t="shared" si="0"/>
        <v>7</v>
      </c>
      <c r="M44" s="141">
        <f t="shared" si="0"/>
        <v>0</v>
      </c>
      <c r="N44" s="141">
        <f t="shared" si="0"/>
        <v>1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3</v>
      </c>
      <c r="S44" s="141">
        <f t="shared" si="0"/>
        <v>4</v>
      </c>
      <c r="T44" s="141">
        <f t="shared" si="0"/>
        <v>1</v>
      </c>
      <c r="U44" s="141">
        <f t="shared" si="0"/>
        <v>0</v>
      </c>
      <c r="V44" s="141">
        <f t="shared" si="0"/>
        <v>0</v>
      </c>
      <c r="W44" s="141">
        <f t="shared" si="0"/>
        <v>1</v>
      </c>
      <c r="X44" s="141">
        <f t="shared" si="0"/>
        <v>5</v>
      </c>
      <c r="Y44" s="141">
        <f t="shared" si="0"/>
        <v>3</v>
      </c>
      <c r="Z44" s="141">
        <f t="shared" si="0"/>
        <v>2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1</v>
      </c>
      <c r="AG44" s="141">
        <f t="shared" si="0"/>
        <v>0</v>
      </c>
      <c r="AH44" s="141">
        <f t="shared" si="0"/>
        <v>0</v>
      </c>
      <c r="AI44" s="141">
        <f t="shared" si="0"/>
        <v>1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7</v>
      </c>
      <c r="AP44" s="141">
        <f t="shared" si="1"/>
        <v>7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>
        <v>1</v>
      </c>
      <c r="F45" s="105">
        <v>5</v>
      </c>
      <c r="G45" s="105">
        <v>6</v>
      </c>
      <c r="H45" s="105">
        <v>1</v>
      </c>
      <c r="I45" s="105">
        <v>1</v>
      </c>
      <c r="J45" s="105">
        <v>1</v>
      </c>
      <c r="K45" s="105">
        <v>4</v>
      </c>
      <c r="L45" s="105">
        <v>5</v>
      </c>
      <c r="M45" s="105"/>
      <c r="N45" s="105">
        <v>1</v>
      </c>
      <c r="O45" s="105"/>
      <c r="P45" s="105"/>
      <c r="Q45" s="105"/>
      <c r="R45" s="105">
        <v>3</v>
      </c>
      <c r="S45" s="105">
        <v>2</v>
      </c>
      <c r="T45" s="105">
        <v>1</v>
      </c>
      <c r="U45" s="105"/>
      <c r="V45" s="105"/>
      <c r="W45" s="105">
        <v>1</v>
      </c>
      <c r="X45" s="105">
        <v>5</v>
      </c>
      <c r="Y45" s="105">
        <v>3</v>
      </c>
      <c r="Z45" s="105">
        <v>2</v>
      </c>
      <c r="AA45" s="105"/>
      <c r="AB45" s="105"/>
      <c r="AC45" s="105"/>
      <c r="AD45" s="105"/>
      <c r="AE45" s="105"/>
      <c r="AF45" s="105">
        <v>1</v>
      </c>
      <c r="AG45" s="105"/>
      <c r="AH45" s="105"/>
      <c r="AI45" s="105">
        <v>1</v>
      </c>
      <c r="AJ45" s="105"/>
      <c r="AK45" s="105"/>
      <c r="AL45" s="105"/>
      <c r="AM45" s="105"/>
      <c r="AN45" s="105"/>
      <c r="AO45" s="105">
        <v>5</v>
      </c>
      <c r="AP45" s="105">
        <v>5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&amp;C&amp;LD3D5D6F6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2021-04-16T09:49:56Z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6-7-8_00210_4.2020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D3D5D6F6</vt:lpwstr>
  </property>
  <property fmtid="{D5CDD505-2E9C-101B-9397-08002B2CF9AE}" pid="9" name="Підрозділ">
    <vt:lpwstr>Дзержинський районний суд м.Кривого Рогу</vt:lpwstr>
  </property>
  <property fmtid="{D5CDD505-2E9C-101B-9397-08002B2CF9AE}" pid="10" name="ПідрозділDBID">
    <vt:i4>0</vt:i4>
  </property>
  <property fmtid="{D5CDD505-2E9C-101B-9397-08002B2CF9AE}" pid="11" name="ПідрозділID">
    <vt:i4>398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